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2" windowHeight="8952" activeTab="0"/>
  </bookViews>
  <sheets>
    <sheet name="65C2020 - Krycí list rozpočtu" sheetId="1" r:id="rId1"/>
    <sheet name="65C2020 - Rekapitulácia objekto" sheetId="2" r:id="rId2"/>
    <sheet name="SO-01 - Krycí list rozpočtu" sheetId="3" r:id="rId3"/>
    <sheet name="SO-01 - Rozpočet" sheetId="4" r:id="rId4"/>
  </sheets>
  <definedNames>
    <definedName name="_xlnm.Print_Titles" localSheetId="0">'65C2020 - Krycí list rozpočtu'!$1:$3</definedName>
    <definedName name="_xlnm.Print_Titles" localSheetId="1">'65C2020 - Rekapitulácia objekto'!$1:$9</definedName>
    <definedName name="_xlnm.Print_Titles" localSheetId="2">'SO-01 - Krycí list rozpočtu'!$1:$3</definedName>
    <definedName name="_xlnm.Print_Titles" localSheetId="3">'SO-01 - Rozpočet'!$10:$12</definedName>
  </definedNames>
  <calcPr fullCalcOnLoad="1"/>
</workbook>
</file>

<file path=xl/sharedStrings.xml><?xml version="1.0" encoding="utf-8"?>
<sst xmlns="http://schemas.openxmlformats.org/spreadsheetml/2006/main" count="326" uniqueCount="191">
  <si>
    <t>KRYCÍ LIST ROZPOČTU</t>
  </si>
  <si>
    <t>Názov stavby</t>
  </si>
  <si>
    <t xml:space="preserve">Modernizácia  Domu smútku v obci  Semerovo   </t>
  </si>
  <si>
    <t>JKSO</t>
  </si>
  <si>
    <t>EČO</t>
  </si>
  <si>
    <t>Miesto</t>
  </si>
  <si>
    <t>č. parc. 840/2 k.ú. Semerovo</t>
  </si>
  <si>
    <t>IČO</t>
  </si>
  <si>
    <t>IČ DPH</t>
  </si>
  <si>
    <t>Objednávateľ</t>
  </si>
  <si>
    <t xml:space="preserve">Obec Semerovo    </t>
  </si>
  <si>
    <t>Projektant</t>
  </si>
  <si>
    <t xml:space="preserve">Architects  s.r.o. SNP  997/1 Galanta  924 01     </t>
  </si>
  <si>
    <t>Zhotoviteľ</t>
  </si>
  <si>
    <t xml:space="preserve">Verejné obstaravanie    </t>
  </si>
  <si>
    <t>Spracoval</t>
  </si>
  <si>
    <t xml:space="preserve">   </t>
  </si>
  <si>
    <t>Rozpočet číslo</t>
  </si>
  <si>
    <t>Dňa</t>
  </si>
  <si>
    <t>Položiek</t>
  </si>
  <si>
    <t>CPV</t>
  </si>
  <si>
    <t>27. 4. 2020</t>
  </si>
  <si>
    <t>CPA</t>
  </si>
  <si>
    <t>Merné a účelové jednotky</t>
  </si>
  <si>
    <t xml:space="preserve">        Počet</t>
  </si>
  <si>
    <t xml:space="preserve"> Náklady / 1 m.j.</t>
  </si>
  <si>
    <t xml:space="preserve">       Počet</t>
  </si>
  <si>
    <t xml:space="preserve">           Počet</t>
  </si>
  <si>
    <t xml:space="preserve">    Náklady / 1 m.j.</t>
  </si>
  <si>
    <t xml:space="preserve">Rozpočtové náklady v </t>
  </si>
  <si>
    <t>EUR</t>
  </si>
  <si>
    <t>A</t>
  </si>
  <si>
    <t>Základné rozp. náklady</t>
  </si>
  <si>
    <t>B</t>
  </si>
  <si>
    <t>Doplnkové náklady</t>
  </si>
  <si>
    <t>C</t>
  </si>
  <si>
    <t>Vedľajšie rozpočtové náklady</t>
  </si>
  <si>
    <t>1</t>
  </si>
  <si>
    <t>HSV</t>
  </si>
  <si>
    <t>Dodávky</t>
  </si>
  <si>
    <t>8</t>
  </si>
  <si>
    <t>Práce nadčas</t>
  </si>
  <si>
    <t>13</t>
  </si>
  <si>
    <t xml:space="preserve">GZS   </t>
  </si>
  <si>
    <t>2</t>
  </si>
  <si>
    <t>Montáž</t>
  </si>
  <si>
    <t>9</t>
  </si>
  <si>
    <t>Bez pevnej podl.</t>
  </si>
  <si>
    <t>14</t>
  </si>
  <si>
    <t xml:space="preserve">Projektové práce   </t>
  </si>
  <si>
    <t>3</t>
  </si>
  <si>
    <t>PSV</t>
  </si>
  <si>
    <t>10</t>
  </si>
  <si>
    <t>Kultúrna pamiatka</t>
  </si>
  <si>
    <t>15</t>
  </si>
  <si>
    <t xml:space="preserve">Sťažené podmienky   </t>
  </si>
  <si>
    <t>4</t>
  </si>
  <si>
    <t>11</t>
  </si>
  <si>
    <t>16</t>
  </si>
  <si>
    <t xml:space="preserve">Vplyv prostredia   </t>
  </si>
  <si>
    <t>5</t>
  </si>
  <si>
    <t>"M"</t>
  </si>
  <si>
    <t>17</t>
  </si>
  <si>
    <t xml:space="preserve">Iné VRN   </t>
  </si>
  <si>
    <t>6</t>
  </si>
  <si>
    <t>18</t>
  </si>
  <si>
    <t>VRN z rozpočtu</t>
  </si>
  <si>
    <t>7</t>
  </si>
  <si>
    <t>ZRN (r. 1-6)</t>
  </si>
  <si>
    <t>12</t>
  </si>
  <si>
    <t>DN (r. 8-11)</t>
  </si>
  <si>
    <t>19</t>
  </si>
  <si>
    <t>VRN (r. 13-18)</t>
  </si>
  <si>
    <t>20</t>
  </si>
  <si>
    <t>HZS</t>
  </si>
  <si>
    <t>21</t>
  </si>
  <si>
    <t>Kompl. činnosť</t>
  </si>
  <si>
    <t>22</t>
  </si>
  <si>
    <t>Ostatné náklady</t>
  </si>
  <si>
    <t>D</t>
  </si>
  <si>
    <t>Celkové náklady</t>
  </si>
  <si>
    <t>23</t>
  </si>
  <si>
    <t>Súčet 7, 12, 19-22</t>
  </si>
  <si>
    <t>Dátum a podpis</t>
  </si>
  <si>
    <t>Pečiatka</t>
  </si>
  <si>
    <t>24</t>
  </si>
  <si>
    <t>DPH</t>
  </si>
  <si>
    <t>% z</t>
  </si>
  <si>
    <t>25</t>
  </si>
  <si>
    <t>Cena s DPH (r. 23-24)</t>
  </si>
  <si>
    <t>E</t>
  </si>
  <si>
    <t>Prípočty a odpočty</t>
  </si>
  <si>
    <t>26</t>
  </si>
  <si>
    <t>Dodávky objednávateľa</t>
  </si>
  <si>
    <t>27</t>
  </si>
  <si>
    <t>Kĺzavá doložka</t>
  </si>
  <si>
    <t>28</t>
  </si>
  <si>
    <t>Zvýhodnenie</t>
  </si>
  <si>
    <t>Rekapitulácia objektov stavby</t>
  </si>
  <si>
    <t>Stavba:</t>
  </si>
  <si>
    <t>Modernizácia  Domu smútku v obci  Semerovo</t>
  </si>
  <si>
    <t>Objednávateľ:</t>
  </si>
  <si>
    <t xml:space="preserve">Obec Semerovo </t>
  </si>
  <si>
    <t>Zhotoviteľ:</t>
  </si>
  <si>
    <t xml:space="preserve">Verejné obstaravanie </t>
  </si>
  <si>
    <t xml:space="preserve">Spracoval: </t>
  </si>
  <si>
    <t xml:space="preserve">Miesto: </t>
  </si>
  <si>
    <t xml:space="preserve">č. parc. 840/2 k.ú. Semerovo </t>
  </si>
  <si>
    <t xml:space="preserve">Dátum: </t>
  </si>
  <si>
    <t>Kód</t>
  </si>
  <si>
    <t>Zákazka</t>
  </si>
  <si>
    <t>Cena bez DPH</t>
  </si>
  <si>
    <t>Cena s DPH</t>
  </si>
  <si>
    <t>Ostatné</t>
  </si>
  <si>
    <t>ZRN</t>
  </si>
  <si>
    <t>VRN</t>
  </si>
  <si>
    <t>KČ</t>
  </si>
  <si>
    <t>65C/2020</t>
  </si>
  <si>
    <t>SO-01</t>
  </si>
  <si>
    <t xml:space="preserve">    Strecha  rekonštrukcia    </t>
  </si>
  <si>
    <t>Celkom</t>
  </si>
  <si>
    <t>Názov objektu</t>
  </si>
  <si>
    <t>27.04.2020</t>
  </si>
  <si>
    <t xml:space="preserve">                Merné a účelové jednotky</t>
  </si>
  <si>
    <t xml:space="preserve">            Počet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</si>
  <si>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</si>
  <si>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</si>
  <si>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</si>
  <si>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</si>
  <si>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 Rozpočtové náklady v</t>
  </si>
  <si>
    <t>Práca nadčas</t>
  </si>
  <si>
    <t>Dodávky zadávateľa</t>
  </si>
  <si>
    <t>Zvýhodnenie + -</t>
  </si>
  <si>
    <t>Strecha  rekonštrukcia</t>
  </si>
  <si>
    <t xml:space="preserve">ROZPOČET  </t>
  </si>
  <si>
    <t>Stavba:   Modernizácia  Domu smútku v obci  Semerovo</t>
  </si>
  <si>
    <t xml:space="preserve">Objekt:   Strecha  rekonštrukcia </t>
  </si>
  <si>
    <t xml:space="preserve">Objednávateľ:   Obec Semerovo </t>
  </si>
  <si>
    <t xml:space="preserve">Zhotoviteľ:   Verejné obstaravanie </t>
  </si>
  <si>
    <t xml:space="preserve">Spracoval:   </t>
  </si>
  <si>
    <t xml:space="preserve">Miesto:  č. parc. 840/2 k.ú. Semerovo </t>
  </si>
  <si>
    <t>Dátum:   27. 4. 2020</t>
  </si>
  <si>
    <t>Č.</t>
  </si>
  <si>
    <t>Kód položky</t>
  </si>
  <si>
    <t>Popis</t>
  </si>
  <si>
    <t>MJ</t>
  </si>
  <si>
    <t>Množstvo celkom</t>
  </si>
  <si>
    <t>Cena jednotková</t>
  </si>
  <si>
    <t>Cena celkom</t>
  </si>
  <si>
    <t>Hmotnosť celkom</t>
  </si>
  <si>
    <t xml:space="preserve">Práce a dodávky PSV   </t>
  </si>
  <si>
    <t>712</t>
  </si>
  <si>
    <t xml:space="preserve">Izolácie striech, povlakové krytiny   </t>
  </si>
  <si>
    <t>712290020.S</t>
  </si>
  <si>
    <t xml:space="preserve">Zhotovenie parozábrany pre strechy šikmé do 30°   </t>
  </si>
  <si>
    <t>m2</t>
  </si>
  <si>
    <t>283230007300.S</t>
  </si>
  <si>
    <t xml:space="preserve">Parozábrana hr. 0,15 mm, š. 2 m   </t>
  </si>
  <si>
    <t>762</t>
  </si>
  <si>
    <t xml:space="preserve">Konštrukcie tesárske   </t>
  </si>
  <si>
    <t>762341251.S</t>
  </si>
  <si>
    <t xml:space="preserve">Montáž kontralát pre sklon do 22°   </t>
  </si>
  <si>
    <t>m</t>
  </si>
  <si>
    <t>605120002800.S</t>
  </si>
  <si>
    <t xml:space="preserve">Hranoly z mäkkého reziva neopracované nehranené akosť II, prierez 25-100 cm2   </t>
  </si>
  <si>
    <t>m3</t>
  </si>
  <si>
    <t>762341201.S</t>
  </si>
  <si>
    <t xml:space="preserve">Montáž latovania jednoduchých striech pre sklon do 60°   </t>
  </si>
  <si>
    <t>998762102.S</t>
  </si>
  <si>
    <t xml:space="preserve">Presun hmôt pre konštrukcie tesárske v objektoch výšky do 12 m   </t>
  </si>
  <si>
    <t>t</t>
  </si>
  <si>
    <t>764</t>
  </si>
  <si>
    <t xml:space="preserve">Konštrukcie klampiarske   </t>
  </si>
  <si>
    <t>764173177</t>
  </si>
  <si>
    <t xml:space="preserve">Strešná krytina  plechová , sklon strechy do 30°   </t>
  </si>
  <si>
    <t>764173201</t>
  </si>
  <si>
    <t xml:space="preserve">Hrebenáč oblý r.š. 310 mm s prevetrávacím pásom, k strešnej krytine , sklon strechy do 30°   </t>
  </si>
  <si>
    <t>764173261</t>
  </si>
  <si>
    <t xml:space="preserve">Hrebenáč nárožný koncový r.š. 310 mm, k strešnej krytine, sklon strechy do 30°   </t>
  </si>
  <si>
    <t>ks</t>
  </si>
  <si>
    <t>764173567</t>
  </si>
  <si>
    <t xml:space="preserve">Montáž snehovej zábrany, k strešnej krytine, sklon strechy do 30°   </t>
  </si>
  <si>
    <t>553450022100</t>
  </si>
  <si>
    <t xml:space="preserve">Zábrana snehová univerzálna   </t>
  </si>
  <si>
    <t>764352427</t>
  </si>
  <si>
    <t xml:space="preserve">Žľaby z pozinkovaného farbeného PZf plechu, pododkvapové polkruhové r.š. 330 mm   </t>
  </si>
  <si>
    <t>764454454</t>
  </si>
  <si>
    <t xml:space="preserve">Zvodové rúry z pozinkovaného farbeného PZf plechu, kruhové priemer 120 mm   </t>
  </si>
  <si>
    <t>998764101</t>
  </si>
  <si>
    <t xml:space="preserve">Presun hmôt pre konštrukcie klampiarske v objektoch výšky do 6 m   </t>
  </si>
  <si>
    <t xml:space="preserve">Celkom   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</si>
</sst>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;\-#,##0"/>
    <numFmt numFmtId="165" formatCode="#,##0_*&quot;€&quot;;\-#,##0_*&quot;€&quot;"/>
    <numFmt numFmtId="166" formatCode="#,##0.00;\-#,##0.00"/>
    <numFmt numFmtId="167" formatCode="0.00%;\-0.00%"/>
    <numFmt numFmtId="168" formatCode="#,##0.000;\-#,##0.000"/>
    <numFmt numFmtId="169" formatCode="#,##0.00_ ;\-#,##0.00\ "/>
  </numFmts>
  <fonts count="64">
    <font>
      <sz val="8"/>
      <name val="MS Sans Serif"/>
      <family val="0"/>
    </font>
    <font>
      <sz val="10"/>
      <name val="Arial"/>
      <family val="0"/>
    </font>
    <font>
      <b/>
      <sz val="14"/>
      <color indexed="10"/>
      <name val="Arial CE"/>
      <family val="0"/>
    </font>
    <font>
      <b/>
      <i/>
      <sz val="7"/>
      <color indexed="10"/>
      <name val="Arial CE"/>
      <family val="0"/>
    </font>
    <font>
      <sz val="8"/>
      <name val="Arial"/>
      <family val="2"/>
    </font>
    <font>
      <b/>
      <sz val="8"/>
      <name val="Arial CE"/>
      <family val="0"/>
    </font>
    <font>
      <b/>
      <sz val="8"/>
      <name val="Arial"/>
      <family val="2"/>
    </font>
    <font>
      <sz val="8"/>
      <name val="Arial CE"/>
      <family val="0"/>
    </font>
    <font>
      <b/>
      <sz val="10"/>
      <name val="Arial"/>
      <family val="2"/>
    </font>
    <font>
      <sz val="10"/>
      <name val="Arial CE"/>
      <family val="0"/>
    </font>
    <font>
      <b/>
      <sz val="10"/>
      <name val="Arial CE"/>
      <family val="0"/>
    </font>
    <font>
      <b/>
      <sz val="12"/>
      <name val="Arial"/>
      <family val="2"/>
    </font>
    <font>
      <b/>
      <sz val="7"/>
      <name val="Arial"/>
      <family val="2"/>
    </font>
    <font>
      <sz val="7"/>
      <name val="Arial CE"/>
      <family val="0"/>
    </font>
    <font>
      <sz val="7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9"/>
      <name val="Arial CE"/>
      <family val="0"/>
    </font>
    <font>
      <sz val="9"/>
      <name val="Arial"/>
      <family val="2"/>
    </font>
    <font>
      <sz val="9"/>
      <name val="Arial CE"/>
      <family val="0"/>
    </font>
    <font>
      <sz val="9"/>
      <name val="MS Sans Serif"/>
      <family val="2"/>
    </font>
    <font>
      <b/>
      <sz val="8"/>
      <color indexed="12"/>
      <name val="Arial CE"/>
      <family val="0"/>
    </font>
    <font>
      <b/>
      <sz val="18"/>
      <color indexed="10"/>
      <name val="Arial CE"/>
      <family val="0"/>
    </font>
    <font>
      <b/>
      <sz val="14"/>
      <name val="Arial CE"/>
      <family val="0"/>
    </font>
    <font>
      <sz val="8"/>
      <name val="Arial CYR"/>
      <family val="0"/>
    </font>
    <font>
      <b/>
      <sz val="11"/>
      <color indexed="18"/>
      <name val="Arial CE"/>
      <family val="0"/>
    </font>
    <font>
      <b/>
      <sz val="10"/>
      <color indexed="18"/>
      <name val="Arial CE"/>
      <family val="0"/>
    </font>
    <font>
      <i/>
      <sz val="8"/>
      <color indexed="12"/>
      <name val="Arial CE"/>
      <family val="0"/>
    </font>
    <font>
      <i/>
      <sz val="7"/>
      <name val="Arial CE"/>
      <family val="0"/>
    </font>
    <font>
      <b/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/>
      <top/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/>
      <right style="hair">
        <color indexed="8"/>
      </right>
      <top style="thin">
        <color indexed="8"/>
      </top>
      <bottom/>
    </border>
    <border>
      <left style="hair">
        <color indexed="8"/>
      </left>
      <right/>
      <top style="thin">
        <color indexed="8"/>
      </top>
      <bottom/>
    </border>
    <border>
      <left/>
      <right style="hair">
        <color indexed="8"/>
      </right>
      <top/>
      <bottom/>
    </border>
    <border>
      <left style="hair">
        <color indexed="8"/>
      </left>
      <right/>
      <top/>
      <bottom/>
    </border>
    <border>
      <left style="thin">
        <color indexed="8"/>
      </left>
      <right/>
      <top/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/>
    </border>
    <border>
      <left/>
      <right/>
      <top style="hair">
        <color indexed="8"/>
      </top>
      <bottom/>
    </border>
    <border>
      <left/>
      <right style="thin">
        <color indexed="8"/>
      </right>
      <top style="hair">
        <color indexed="8"/>
      </top>
      <bottom/>
    </border>
    <border>
      <left/>
      <right style="hair">
        <color indexed="8"/>
      </right>
      <top/>
      <bottom style="thin">
        <color indexed="8"/>
      </bottom>
    </border>
    <border>
      <left style="hair">
        <color indexed="8"/>
      </left>
      <right/>
      <top/>
      <bottom style="thin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/>
      <right/>
      <top style="medium">
        <color indexed="8"/>
      </top>
      <bottom/>
    </border>
    <border>
      <left/>
      <right/>
      <top/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20" borderId="0" applyNumberFormat="0" applyBorder="0" applyAlignment="0" applyProtection="0"/>
    <xf numFmtId="0" fontId="5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7" fillId="0" borderId="7" applyNumberFormat="0" applyFill="0" applyAlignment="0" applyProtection="0"/>
    <xf numFmtId="0" fontId="58" fillId="24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5" borderId="8" applyNumberFormat="0" applyAlignment="0" applyProtection="0"/>
    <xf numFmtId="0" fontId="61" fillId="26" borderId="8" applyNumberFormat="0" applyAlignment="0" applyProtection="0"/>
    <xf numFmtId="0" fontId="62" fillId="26" borderId="9" applyNumberFormat="0" applyAlignment="0" applyProtection="0"/>
    <xf numFmtId="0" fontId="63" fillId="0" borderId="0" applyNumberFormat="0" applyFill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</cellStyleXfs>
  <cellXfs count="310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1" fillId="0" borderId="10" xfId="0" applyFont="1" applyBorder="1" applyAlignment="1" applyProtection="1">
      <alignment horizontal="left"/>
      <protection/>
    </xf>
    <xf numFmtId="0" fontId="1" fillId="0" borderId="11" xfId="0" applyFont="1" applyBorder="1" applyAlignment="1" applyProtection="1">
      <alignment horizontal="left"/>
      <protection/>
    </xf>
    <xf numFmtId="0" fontId="1" fillId="0" borderId="12" xfId="0" applyFont="1" applyBorder="1" applyAlignment="1" applyProtection="1">
      <alignment horizontal="left"/>
      <protection/>
    </xf>
    <xf numFmtId="0" fontId="1" fillId="0" borderId="13" xfId="0" applyFont="1" applyBorder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left"/>
      <protection/>
    </xf>
    <xf numFmtId="0" fontId="1" fillId="0" borderId="14" xfId="0" applyFont="1" applyBorder="1" applyAlignment="1" applyProtection="1">
      <alignment horizontal="left"/>
      <protection/>
    </xf>
    <xf numFmtId="0" fontId="1" fillId="0" borderId="15" xfId="0" applyFont="1" applyBorder="1" applyAlignment="1" applyProtection="1">
      <alignment horizontal="left"/>
      <protection/>
    </xf>
    <xf numFmtId="0" fontId="1" fillId="0" borderId="16" xfId="0" applyFont="1" applyBorder="1" applyAlignment="1" applyProtection="1">
      <alignment horizontal="left"/>
      <protection/>
    </xf>
    <xf numFmtId="0" fontId="1" fillId="0" borderId="17" xfId="0" applyFont="1" applyBorder="1" applyAlignment="1" applyProtection="1">
      <alignment horizontal="lef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12" xfId="0" applyFont="1" applyBorder="1" applyAlignment="1" applyProtection="1">
      <alignment horizontal="left" vertical="center"/>
      <protection/>
    </xf>
    <xf numFmtId="0" fontId="4" fillId="0" borderId="13" xfId="0" applyFont="1" applyBorder="1" applyAlignment="1" applyProtection="1">
      <alignment horizontal="left" vertical="center"/>
      <protection/>
    </xf>
    <xf numFmtId="0" fontId="4" fillId="0" borderId="18" xfId="0" applyFont="1" applyBorder="1" applyAlignment="1" applyProtection="1">
      <alignment horizontal="left" vertical="center"/>
      <protection/>
    </xf>
    <xf numFmtId="0" fontId="4" fillId="0" borderId="19" xfId="0" applyFont="1" applyBorder="1" applyAlignment="1" applyProtection="1">
      <alignment horizontal="left" vertical="center"/>
      <protection/>
    </xf>
    <xf numFmtId="0" fontId="4" fillId="0" borderId="14" xfId="0" applyFont="1" applyBorder="1" applyAlignment="1" applyProtection="1">
      <alignment horizontal="left" vertical="center"/>
      <protection/>
    </xf>
    <xf numFmtId="0" fontId="4" fillId="0" borderId="20" xfId="0" applyFont="1" applyBorder="1" applyAlignment="1" applyProtection="1">
      <alignment horizontal="left" vertical="center"/>
      <protection/>
    </xf>
    <xf numFmtId="0" fontId="4" fillId="0" borderId="21" xfId="0" applyFont="1" applyBorder="1" applyAlignment="1" applyProtection="1">
      <alignment horizontal="left" vertical="center"/>
      <protection/>
    </xf>
    <xf numFmtId="0" fontId="7" fillId="0" borderId="22" xfId="0" applyFont="1" applyBorder="1" applyAlignment="1" applyProtection="1">
      <alignment horizontal="left" vertical="center"/>
      <protection/>
    </xf>
    <xf numFmtId="0" fontId="4" fillId="0" borderId="23" xfId="0" applyFont="1" applyBorder="1" applyAlignment="1" applyProtection="1">
      <alignment horizontal="left" vertical="center"/>
      <protection/>
    </xf>
    <xf numFmtId="0" fontId="7" fillId="0" borderId="24" xfId="0" applyFont="1" applyBorder="1" applyAlignment="1" applyProtection="1">
      <alignment horizontal="left" vertical="center"/>
      <protection/>
    </xf>
    <xf numFmtId="0" fontId="6" fillId="0" borderId="13" xfId="0" applyFont="1" applyBorder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4" fillId="0" borderId="13" xfId="0" applyFont="1" applyBorder="1" applyAlignment="1" applyProtection="1">
      <alignment horizontal="left" vertical="top"/>
      <protection/>
    </xf>
    <xf numFmtId="0" fontId="7" fillId="0" borderId="24" xfId="0" applyFont="1" applyBorder="1" applyAlignment="1" applyProtection="1">
      <alignment horizontal="left" vertical="center" wrapText="1"/>
      <protection/>
    </xf>
    <xf numFmtId="0" fontId="4" fillId="0" borderId="14" xfId="0" applyFont="1" applyBorder="1" applyAlignment="1" applyProtection="1">
      <alignment horizontal="left" vertical="top"/>
      <protection/>
    </xf>
    <xf numFmtId="0" fontId="4" fillId="0" borderId="25" xfId="0" applyFont="1" applyBorder="1" applyAlignment="1" applyProtection="1">
      <alignment horizontal="left" vertical="center"/>
      <protection/>
    </xf>
    <xf numFmtId="0" fontId="4" fillId="0" borderId="24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15" xfId="0" applyFont="1" applyBorder="1" applyAlignment="1" applyProtection="1">
      <alignment horizontal="left" vertical="center"/>
      <protection/>
    </xf>
    <xf numFmtId="0" fontId="4" fillId="0" borderId="16" xfId="0" applyFont="1" applyBorder="1" applyAlignment="1" applyProtection="1">
      <alignment horizontal="left" vertical="center"/>
      <protection/>
    </xf>
    <xf numFmtId="0" fontId="4" fillId="0" borderId="17" xfId="0" applyFont="1" applyBorder="1" applyAlignment="1" applyProtection="1">
      <alignment horizontal="left" vertical="center"/>
      <protection/>
    </xf>
    <xf numFmtId="0" fontId="1" fillId="0" borderId="27" xfId="0" applyFont="1" applyBorder="1" applyAlignment="1" applyProtection="1">
      <alignment horizontal="left" vertical="center"/>
      <protection/>
    </xf>
    <xf numFmtId="0" fontId="1" fillId="0" borderId="28" xfId="0" applyFont="1" applyBorder="1" applyAlignment="1" applyProtection="1">
      <alignment horizontal="left" vertical="center"/>
      <protection/>
    </xf>
    <xf numFmtId="0" fontId="8" fillId="0" borderId="28" xfId="0" applyFont="1" applyBorder="1" applyAlignment="1" applyProtection="1">
      <alignment horizontal="left" vertical="center"/>
      <protection/>
    </xf>
    <xf numFmtId="0" fontId="1" fillId="0" borderId="16" xfId="0" applyFont="1" applyBorder="1" applyAlignment="1" applyProtection="1">
      <alignment horizontal="left" vertical="center"/>
      <protection/>
    </xf>
    <xf numFmtId="0" fontId="1" fillId="0" borderId="29" xfId="0" applyFont="1" applyBorder="1" applyAlignment="1" applyProtection="1">
      <alignment horizontal="left" vertical="center"/>
      <protection/>
    </xf>
    <xf numFmtId="0" fontId="1" fillId="0" borderId="30" xfId="0" applyFont="1" applyBorder="1" applyAlignment="1" applyProtection="1">
      <alignment horizontal="left" vertical="center"/>
      <protection/>
    </xf>
    <xf numFmtId="0" fontId="1" fillId="0" borderId="31" xfId="0" applyFont="1" applyBorder="1" applyAlignment="1" applyProtection="1">
      <alignment horizontal="left" vertical="center"/>
      <protection/>
    </xf>
    <xf numFmtId="0" fontId="1" fillId="0" borderId="32" xfId="0" applyFont="1" applyBorder="1" applyAlignment="1" applyProtection="1">
      <alignment horizontal="left" vertical="center"/>
      <protection/>
    </xf>
    <xf numFmtId="0" fontId="1" fillId="0" borderId="33" xfId="0" applyFont="1" applyBorder="1" applyAlignment="1" applyProtection="1">
      <alignment horizontal="left" vertical="center"/>
      <protection/>
    </xf>
    <xf numFmtId="0" fontId="9" fillId="0" borderId="32" xfId="0" applyFont="1" applyBorder="1" applyAlignment="1" applyProtection="1">
      <alignment horizontal="left" vertical="center"/>
      <protection/>
    </xf>
    <xf numFmtId="0" fontId="9" fillId="0" borderId="33" xfId="0" applyFont="1" applyBorder="1" applyAlignment="1" applyProtection="1">
      <alignment horizontal="left" vertical="center"/>
      <protection/>
    </xf>
    <xf numFmtId="0" fontId="1" fillId="0" borderId="34" xfId="0" applyFont="1" applyBorder="1" applyAlignment="1" applyProtection="1">
      <alignment horizontal="left" vertical="center"/>
      <protection/>
    </xf>
    <xf numFmtId="0" fontId="1" fillId="0" borderId="35" xfId="0" applyFont="1" applyBorder="1" applyAlignment="1" applyProtection="1">
      <alignment horizontal="left" vertical="center"/>
      <protection/>
    </xf>
    <xf numFmtId="0" fontId="1" fillId="0" borderId="36" xfId="0" applyFont="1" applyBorder="1" applyAlignment="1" applyProtection="1">
      <alignment horizontal="left" vertical="center"/>
      <protection/>
    </xf>
    <xf numFmtId="0" fontId="1" fillId="0" borderId="37" xfId="0" applyFont="1" applyBorder="1" applyAlignment="1" applyProtection="1">
      <alignment horizontal="left" vertical="center"/>
      <protection/>
    </xf>
    <xf numFmtId="164" fontId="1" fillId="0" borderId="38" xfId="0" applyNumberFormat="1" applyFont="1" applyBorder="1" applyAlignment="1" applyProtection="1">
      <alignment horizontal="right" vertical="center"/>
      <protection/>
    </xf>
    <xf numFmtId="164" fontId="1" fillId="0" borderId="39" xfId="0" applyNumberFormat="1" applyFont="1" applyBorder="1" applyAlignment="1" applyProtection="1">
      <alignment horizontal="right" vertical="center"/>
      <protection/>
    </xf>
    <xf numFmtId="0" fontId="1" fillId="0" borderId="38" xfId="0" applyFont="1" applyBorder="1" applyAlignment="1" applyProtection="1">
      <alignment horizontal="left" vertical="center"/>
      <protection/>
    </xf>
    <xf numFmtId="0" fontId="1" fillId="0" borderId="39" xfId="0" applyFont="1" applyBorder="1" applyAlignment="1" applyProtection="1">
      <alignment horizontal="left" vertical="center"/>
      <protection/>
    </xf>
    <xf numFmtId="165" fontId="1" fillId="0" borderId="39" xfId="0" applyNumberFormat="1" applyFont="1" applyBorder="1" applyAlignment="1" applyProtection="1">
      <alignment horizontal="right" vertical="center"/>
      <protection/>
    </xf>
    <xf numFmtId="164" fontId="1" fillId="0" borderId="37" xfId="0" applyNumberFormat="1" applyFont="1" applyBorder="1" applyAlignment="1" applyProtection="1">
      <alignment horizontal="right" vertical="center"/>
      <protection/>
    </xf>
    <xf numFmtId="0" fontId="1" fillId="0" borderId="40" xfId="0" applyFont="1" applyBorder="1" applyAlignment="1" applyProtection="1">
      <alignment horizontal="left" vertical="center"/>
      <protection/>
    </xf>
    <xf numFmtId="0" fontId="8" fillId="0" borderId="27" xfId="0" applyFont="1" applyBorder="1" applyAlignment="1" applyProtection="1">
      <alignment horizontal="left" vertical="center"/>
      <protection/>
    </xf>
    <xf numFmtId="0" fontId="10" fillId="0" borderId="28" xfId="0" applyFont="1" applyBorder="1" applyAlignment="1" applyProtection="1">
      <alignment horizontal="left" vertical="center" wrapText="1"/>
      <protection/>
    </xf>
    <xf numFmtId="0" fontId="8" fillId="0" borderId="16" xfId="0" applyFont="1" applyBorder="1" applyAlignment="1" applyProtection="1">
      <alignment horizontal="left" vertical="center"/>
      <protection/>
    </xf>
    <xf numFmtId="0" fontId="8" fillId="0" borderId="29" xfId="0" applyFont="1" applyBorder="1" applyAlignment="1" applyProtection="1">
      <alignment horizontal="left" vertical="center"/>
      <protection/>
    </xf>
    <xf numFmtId="0" fontId="11" fillId="0" borderId="30" xfId="0" applyFont="1" applyBorder="1" applyAlignment="1" applyProtection="1">
      <alignment horizontal="left" vertical="center"/>
      <protection/>
    </xf>
    <xf numFmtId="0" fontId="8" fillId="0" borderId="32" xfId="0" applyFont="1" applyBorder="1" applyAlignment="1" applyProtection="1">
      <alignment horizontal="left" vertical="center"/>
      <protection/>
    </xf>
    <xf numFmtId="0" fontId="8" fillId="0" borderId="33" xfId="0" applyFont="1" applyBorder="1" applyAlignment="1" applyProtection="1">
      <alignment horizontal="left" vertical="center"/>
      <protection/>
    </xf>
    <xf numFmtId="0" fontId="8" fillId="0" borderId="31" xfId="0" applyFont="1" applyBorder="1" applyAlignment="1" applyProtection="1">
      <alignment horizontal="left" vertical="center"/>
      <protection/>
    </xf>
    <xf numFmtId="0" fontId="12" fillId="0" borderId="35" xfId="0" applyFont="1" applyBorder="1" applyAlignment="1" applyProtection="1">
      <alignment horizontal="left" vertical="center"/>
      <protection/>
    </xf>
    <xf numFmtId="0" fontId="8" fillId="0" borderId="35" xfId="0" applyFont="1" applyBorder="1" applyAlignment="1" applyProtection="1">
      <alignment horizontal="left" vertical="center"/>
      <protection/>
    </xf>
    <xf numFmtId="0" fontId="8" fillId="0" borderId="34" xfId="0" applyFont="1" applyBorder="1" applyAlignment="1" applyProtection="1">
      <alignment horizontal="left" vertical="center"/>
      <protection/>
    </xf>
    <xf numFmtId="0" fontId="4" fillId="0" borderId="41" xfId="0" applyFont="1" applyBorder="1" applyAlignment="1" applyProtection="1">
      <alignment horizontal="center" vertical="center"/>
      <protection/>
    </xf>
    <xf numFmtId="0" fontId="8" fillId="0" borderId="42" xfId="0" applyFont="1" applyBorder="1" applyAlignment="1" applyProtection="1">
      <alignment horizontal="left" vertical="center"/>
      <protection/>
    </xf>
    <xf numFmtId="0" fontId="1" fillId="0" borderId="43" xfId="0" applyFont="1" applyBorder="1" applyAlignment="1" applyProtection="1">
      <alignment horizontal="left" vertical="center"/>
      <protection/>
    </xf>
    <xf numFmtId="0" fontId="4" fillId="0" borderId="44" xfId="0" applyFont="1" applyBorder="1" applyAlignment="1" applyProtection="1">
      <alignment horizontal="left" vertical="center"/>
      <protection/>
    </xf>
    <xf numFmtId="166" fontId="9" fillId="0" borderId="45" xfId="0" applyNumberFormat="1" applyFont="1" applyBorder="1" applyAlignment="1" applyProtection="1">
      <alignment horizontal="right" vertical="center"/>
      <protection/>
    </xf>
    <xf numFmtId="0" fontId="1" fillId="0" borderId="46" xfId="0" applyFont="1" applyBorder="1" applyAlignment="1" applyProtection="1">
      <alignment horizontal="left" vertical="center"/>
      <protection/>
    </xf>
    <xf numFmtId="0" fontId="4" fillId="0" borderId="45" xfId="0" applyFont="1" applyBorder="1" applyAlignment="1" applyProtection="1">
      <alignment horizontal="left" vertical="center"/>
      <protection/>
    </xf>
    <xf numFmtId="0" fontId="1" fillId="0" borderId="47" xfId="0" applyFont="1" applyBorder="1" applyAlignment="1" applyProtection="1">
      <alignment horizontal="left" vertical="center"/>
      <protection/>
    </xf>
    <xf numFmtId="166" fontId="1" fillId="0" borderId="45" xfId="0" applyNumberFormat="1" applyFont="1" applyBorder="1" applyAlignment="1" applyProtection="1">
      <alignment horizontal="left" vertical="center"/>
      <protection/>
    </xf>
    <xf numFmtId="0" fontId="7" fillId="0" borderId="45" xfId="0" applyFont="1" applyBorder="1" applyAlignment="1" applyProtection="1">
      <alignment horizontal="left" vertical="center"/>
      <protection/>
    </xf>
    <xf numFmtId="0" fontId="1" fillId="0" borderId="48" xfId="0" applyFont="1" applyBorder="1" applyAlignment="1" applyProtection="1">
      <alignment horizontal="left" vertical="center"/>
      <protection/>
    </xf>
    <xf numFmtId="2" fontId="13" fillId="0" borderId="48" xfId="0" applyNumberFormat="1" applyFont="1" applyBorder="1" applyAlignment="1" applyProtection="1">
      <alignment horizontal="right" vertical="center"/>
      <protection/>
    </xf>
    <xf numFmtId="0" fontId="8" fillId="0" borderId="49" xfId="0" applyFont="1" applyBorder="1" applyAlignment="1" applyProtection="1">
      <alignment horizontal="left" vertical="center"/>
      <protection/>
    </xf>
    <xf numFmtId="0" fontId="1" fillId="0" borderId="50" xfId="0" applyFont="1" applyBorder="1" applyAlignment="1" applyProtection="1">
      <alignment horizontal="left" vertical="center"/>
      <protection/>
    </xf>
    <xf numFmtId="0" fontId="7" fillId="0" borderId="48" xfId="0" applyFont="1" applyBorder="1" applyAlignment="1" applyProtection="1">
      <alignment horizontal="left" vertical="center"/>
      <protection/>
    </xf>
    <xf numFmtId="0" fontId="4" fillId="0" borderId="51" xfId="0" applyFont="1" applyBorder="1" applyAlignment="1" applyProtection="1">
      <alignment horizontal="center" vertical="center"/>
      <protection/>
    </xf>
    <xf numFmtId="0" fontId="4" fillId="0" borderId="48" xfId="0" applyFont="1" applyBorder="1" applyAlignment="1" applyProtection="1">
      <alignment horizontal="left" vertical="center"/>
      <protection/>
    </xf>
    <xf numFmtId="2" fontId="13" fillId="0" borderId="47" xfId="0" applyNumberFormat="1" applyFont="1" applyBorder="1" applyAlignment="1" applyProtection="1">
      <alignment horizontal="right" vertical="center"/>
      <protection/>
    </xf>
    <xf numFmtId="0" fontId="6" fillId="0" borderId="45" xfId="0" applyFont="1" applyBorder="1" applyAlignment="1" applyProtection="1">
      <alignment horizontal="left" vertical="center"/>
      <protection/>
    </xf>
    <xf numFmtId="0" fontId="4" fillId="0" borderId="52" xfId="0" applyFont="1" applyBorder="1" applyAlignment="1" applyProtection="1">
      <alignment horizontal="center" vertical="center"/>
      <protection/>
    </xf>
    <xf numFmtId="0" fontId="4" fillId="0" borderId="39" xfId="0" applyFont="1" applyBorder="1" applyAlignment="1" applyProtection="1">
      <alignment horizontal="left" vertical="center"/>
      <protection/>
    </xf>
    <xf numFmtId="166" fontId="9" fillId="0" borderId="39" xfId="0" applyNumberFormat="1" applyFont="1" applyBorder="1" applyAlignment="1" applyProtection="1">
      <alignment horizontal="right" vertical="center"/>
      <protection/>
    </xf>
    <xf numFmtId="0" fontId="8" fillId="0" borderId="10" xfId="0" applyFont="1" applyBorder="1" applyAlignment="1" applyProtection="1">
      <alignment horizontal="left" vertical="top"/>
      <protection/>
    </xf>
    <xf numFmtId="0" fontId="1" fillId="0" borderId="11" xfId="0" applyFont="1" applyBorder="1" applyAlignment="1" applyProtection="1">
      <alignment horizontal="left" vertical="center"/>
      <protection/>
    </xf>
    <xf numFmtId="0" fontId="1" fillId="0" borderId="53" xfId="0" applyFont="1" applyBorder="1" applyAlignment="1" applyProtection="1">
      <alignment horizontal="left" vertical="center"/>
      <protection/>
    </xf>
    <xf numFmtId="0" fontId="1" fillId="0" borderId="54" xfId="0" applyFont="1" applyBorder="1" applyAlignment="1" applyProtection="1">
      <alignment horizontal="left" vertical="center"/>
      <protection/>
    </xf>
    <xf numFmtId="0" fontId="1" fillId="0" borderId="12" xfId="0" applyFont="1" applyBorder="1" applyAlignment="1" applyProtection="1">
      <alignment horizontal="left" vertical="center"/>
      <protection/>
    </xf>
    <xf numFmtId="0" fontId="1" fillId="0" borderId="13" xfId="0" applyFont="1" applyBorder="1" applyAlignment="1" applyProtection="1">
      <alignment horizontal="left" vertical="center"/>
      <protection/>
    </xf>
    <xf numFmtId="0" fontId="1" fillId="0" borderId="0" xfId="0" applyFont="1" applyAlignment="1" applyProtection="1">
      <alignment horizontal="left" vertical="center"/>
      <protection/>
    </xf>
    <xf numFmtId="0" fontId="1" fillId="0" borderId="55" xfId="0" applyFont="1" applyBorder="1" applyAlignment="1" applyProtection="1">
      <alignment horizontal="left" vertical="center"/>
      <protection/>
    </xf>
    <xf numFmtId="0" fontId="1" fillId="0" borderId="56" xfId="0" applyFont="1" applyBorder="1" applyAlignment="1" applyProtection="1">
      <alignment horizontal="left" vertical="center"/>
      <protection/>
    </xf>
    <xf numFmtId="2" fontId="13" fillId="0" borderId="0" xfId="0" applyNumberFormat="1" applyFont="1" applyAlignment="1" applyProtection="1">
      <alignment horizontal="right" vertical="center"/>
      <protection/>
    </xf>
    <xf numFmtId="0" fontId="1" fillId="0" borderId="14" xfId="0" applyFont="1" applyBorder="1" applyAlignment="1" applyProtection="1">
      <alignment horizontal="left" vertical="center"/>
      <protection/>
    </xf>
    <xf numFmtId="0" fontId="4" fillId="0" borderId="57" xfId="0" applyFont="1" applyBorder="1" applyAlignment="1" applyProtection="1">
      <alignment horizontal="left"/>
      <protection/>
    </xf>
    <xf numFmtId="0" fontId="4" fillId="0" borderId="49" xfId="0" applyFont="1" applyBorder="1" applyAlignment="1" applyProtection="1">
      <alignment horizontal="left"/>
      <protection/>
    </xf>
    <xf numFmtId="2" fontId="13" fillId="0" borderId="34" xfId="0" applyNumberFormat="1" applyFont="1" applyBorder="1" applyAlignment="1" applyProtection="1">
      <alignment horizontal="right" vertical="center"/>
      <protection/>
    </xf>
    <xf numFmtId="0" fontId="1" fillId="0" borderId="58" xfId="0" applyFont="1" applyBorder="1" applyAlignment="1" applyProtection="1">
      <alignment horizontal="left" vertical="center"/>
      <protection/>
    </xf>
    <xf numFmtId="0" fontId="7" fillId="0" borderId="45" xfId="0" applyFont="1" applyBorder="1" applyAlignment="1" applyProtection="1">
      <alignment horizontal="left" vertical="center" wrapText="1"/>
      <protection/>
    </xf>
    <xf numFmtId="2" fontId="7" fillId="0" borderId="48" xfId="0" applyNumberFormat="1" applyFont="1" applyBorder="1" applyAlignment="1" applyProtection="1">
      <alignment horizontal="right" vertical="center"/>
      <protection/>
    </xf>
    <xf numFmtId="0" fontId="4" fillId="0" borderId="34" xfId="0" applyFont="1" applyBorder="1" applyAlignment="1" applyProtection="1">
      <alignment horizontal="center" vertical="center"/>
      <protection/>
    </xf>
    <xf numFmtId="166" fontId="7" fillId="0" borderId="48" xfId="0" applyNumberFormat="1" applyFont="1" applyBorder="1" applyAlignment="1" applyProtection="1">
      <alignment horizontal="left" vertical="center"/>
      <protection/>
    </xf>
    <xf numFmtId="0" fontId="4" fillId="0" borderId="47" xfId="0" applyFont="1" applyBorder="1" applyAlignment="1" applyProtection="1">
      <alignment horizontal="left" vertical="center"/>
      <protection/>
    </xf>
    <xf numFmtId="166" fontId="9" fillId="0" borderId="49" xfId="0" applyNumberFormat="1" applyFont="1" applyBorder="1" applyAlignment="1" applyProtection="1">
      <alignment horizontal="right" vertical="center"/>
      <protection/>
    </xf>
    <xf numFmtId="0" fontId="12" fillId="0" borderId="59" xfId="0" applyFont="1" applyBorder="1" applyAlignment="1" applyProtection="1">
      <alignment horizontal="left" vertical="top"/>
      <protection/>
    </xf>
    <xf numFmtId="0" fontId="1" fillId="0" borderId="60" xfId="0" applyFont="1" applyBorder="1" applyAlignment="1" applyProtection="1">
      <alignment horizontal="left" vertical="center"/>
      <protection/>
    </xf>
    <xf numFmtId="0" fontId="1" fillId="0" borderId="42" xfId="0" applyFont="1" applyBorder="1" applyAlignment="1" applyProtection="1">
      <alignment horizontal="left" vertical="center"/>
      <protection/>
    </xf>
    <xf numFmtId="0" fontId="1" fillId="0" borderId="61" xfId="0" applyFont="1" applyBorder="1" applyAlignment="1" applyProtection="1">
      <alignment horizontal="left" vertical="center"/>
      <protection/>
    </xf>
    <xf numFmtId="0" fontId="14" fillId="0" borderId="0" xfId="0" applyFont="1" applyAlignment="1" applyProtection="1">
      <alignment horizontal="left"/>
      <protection/>
    </xf>
    <xf numFmtId="166" fontId="14" fillId="0" borderId="0" xfId="0" applyNumberFormat="1" applyFont="1" applyAlignment="1" applyProtection="1">
      <alignment horizontal="left"/>
      <protection/>
    </xf>
    <xf numFmtId="0" fontId="8" fillId="0" borderId="13" xfId="0" applyFont="1" applyBorder="1" applyAlignment="1" applyProtection="1">
      <alignment horizontal="left" vertical="top"/>
      <protection/>
    </xf>
    <xf numFmtId="0" fontId="8" fillId="0" borderId="0" xfId="0" applyFont="1" applyAlignment="1" applyProtection="1">
      <alignment horizontal="left" vertical="center"/>
      <protection/>
    </xf>
    <xf numFmtId="166" fontId="10" fillId="0" borderId="39" xfId="0" applyNumberFormat="1" applyFont="1" applyBorder="1" applyAlignment="1" applyProtection="1">
      <alignment horizontal="right" vertical="center"/>
      <protection/>
    </xf>
    <xf numFmtId="0" fontId="8" fillId="0" borderId="59" xfId="0" applyFont="1" applyBorder="1" applyAlignment="1" applyProtection="1">
      <alignment horizontal="left" vertical="top"/>
      <protection/>
    </xf>
    <xf numFmtId="0" fontId="4" fillId="0" borderId="15" xfId="0" applyFont="1" applyBorder="1" applyAlignment="1" applyProtection="1">
      <alignment horizontal="left"/>
      <protection/>
    </xf>
    <xf numFmtId="0" fontId="1" fillId="0" borderId="62" xfId="0" applyFont="1" applyBorder="1" applyAlignment="1" applyProtection="1">
      <alignment horizontal="left" vertical="center"/>
      <protection/>
    </xf>
    <xf numFmtId="0" fontId="4" fillId="0" borderId="63" xfId="0" applyFont="1" applyBorder="1" applyAlignment="1" applyProtection="1">
      <alignment horizontal="left"/>
      <protection/>
    </xf>
    <xf numFmtId="0" fontId="1" fillId="0" borderId="17" xfId="0" applyFont="1" applyBorder="1" applyAlignment="1" applyProtection="1">
      <alignment horizontal="left" vertical="center"/>
      <protection/>
    </xf>
    <xf numFmtId="0" fontId="4" fillId="0" borderId="64" xfId="0" applyFont="1" applyBorder="1" applyAlignment="1" applyProtection="1">
      <alignment horizontal="left" vertical="center"/>
      <protection/>
    </xf>
    <xf numFmtId="0" fontId="7" fillId="0" borderId="65" xfId="0" applyFont="1" applyBorder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16" fillId="0" borderId="0" xfId="0" applyFont="1" applyAlignment="1" applyProtection="1">
      <alignment horizontal="left"/>
      <protection/>
    </xf>
    <xf numFmtId="0" fontId="17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 vertical="top"/>
      <protection/>
    </xf>
    <xf numFmtId="0" fontId="18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left"/>
      <protection/>
    </xf>
    <xf numFmtId="0" fontId="20" fillId="0" borderId="0" xfId="0" applyFont="1" applyAlignment="1" applyProtection="1">
      <alignment horizontal="left" vertical="top"/>
      <protection/>
    </xf>
    <xf numFmtId="0" fontId="6" fillId="33" borderId="66" xfId="0" applyFont="1" applyFill="1" applyBorder="1" applyAlignment="1" applyProtection="1">
      <alignment horizontal="center" vertical="center" wrapText="1"/>
      <protection/>
    </xf>
    <xf numFmtId="0" fontId="17" fillId="0" borderId="66" xfId="0" applyFont="1" applyBorder="1" applyAlignment="1" applyProtection="1">
      <alignment horizontal="left" wrapText="1"/>
      <protection/>
    </xf>
    <xf numFmtId="0" fontId="17" fillId="0" borderId="67" xfId="0" applyFont="1" applyBorder="1" applyAlignment="1" applyProtection="1">
      <alignment horizontal="left" wrapText="1"/>
      <protection/>
    </xf>
    <xf numFmtId="166" fontId="17" fillId="0" borderId="66" xfId="0" applyNumberFormat="1" applyFont="1" applyBorder="1" applyAlignment="1" applyProtection="1">
      <alignment horizontal="right"/>
      <protection/>
    </xf>
    <xf numFmtId="166" fontId="17" fillId="0" borderId="29" xfId="0" applyNumberFormat="1" applyFont="1" applyBorder="1" applyAlignment="1" applyProtection="1">
      <alignment horizontal="right"/>
      <protection/>
    </xf>
    <xf numFmtId="0" fontId="21" fillId="0" borderId="66" xfId="0" applyFont="1" applyBorder="1" applyAlignment="1" applyProtection="1">
      <alignment horizontal="left" wrapText="1"/>
      <protection/>
    </xf>
    <xf numFmtId="166" fontId="21" fillId="0" borderId="66" xfId="0" applyNumberFormat="1" applyFont="1" applyBorder="1" applyAlignment="1" applyProtection="1">
      <alignment horizontal="right"/>
      <protection/>
    </xf>
    <xf numFmtId="2" fontId="21" fillId="0" borderId="29" xfId="0" applyNumberFormat="1" applyFont="1" applyBorder="1" applyAlignment="1" applyProtection="1">
      <alignment horizontal="right"/>
      <protection/>
    </xf>
    <xf numFmtId="2" fontId="17" fillId="0" borderId="0" xfId="0" applyNumberFormat="1" applyFont="1" applyAlignment="1" applyProtection="1">
      <alignment horizontal="right"/>
      <protection/>
    </xf>
    <xf numFmtId="166" fontId="17" fillId="0" borderId="0" xfId="0" applyNumberFormat="1" applyFont="1" applyAlignment="1" applyProtection="1">
      <alignment horizontal="right"/>
      <protection/>
    </xf>
    <xf numFmtId="0" fontId="0" fillId="0" borderId="10" xfId="0" applyFont="1" applyBorder="1" applyAlignment="1" applyProtection="1">
      <alignment horizontal="left"/>
      <protection/>
    </xf>
    <xf numFmtId="0" fontId="0" fillId="0" borderId="11" xfId="0" applyFont="1" applyBorder="1" applyAlignment="1" applyProtection="1">
      <alignment horizontal="left"/>
      <protection/>
    </xf>
    <xf numFmtId="0" fontId="0" fillId="0" borderId="68" xfId="0" applyFon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 horizontal="left"/>
      <protection/>
    </xf>
    <xf numFmtId="0" fontId="0" fillId="0" borderId="13" xfId="0" applyFont="1" applyBorder="1" applyAlignment="1" applyProtection="1">
      <alignment horizontal="left"/>
      <protection/>
    </xf>
    <xf numFmtId="0" fontId="22" fillId="0" borderId="0" xfId="0" applyFont="1" applyAlignment="1" applyProtection="1">
      <alignment horizontal="left"/>
      <protection/>
    </xf>
    <xf numFmtId="0" fontId="0" fillId="0" borderId="14" xfId="0" applyFont="1" applyBorder="1" applyAlignment="1" applyProtection="1">
      <alignment horizontal="left"/>
      <protection/>
    </xf>
    <xf numFmtId="0" fontId="0" fillId="0" borderId="15" xfId="0" applyFont="1" applyBorder="1" applyAlignment="1" applyProtection="1">
      <alignment horizontal="left"/>
      <protection/>
    </xf>
    <xf numFmtId="0" fontId="0" fillId="0" borderId="16" xfId="0" applyFont="1" applyBorder="1" applyAlignment="1" applyProtection="1">
      <alignment horizontal="left"/>
      <protection/>
    </xf>
    <xf numFmtId="0" fontId="0" fillId="0" borderId="17" xfId="0" applyFont="1" applyBorder="1" applyAlignment="1" applyProtection="1">
      <alignment horizontal="left"/>
      <protection/>
    </xf>
    <xf numFmtId="0" fontId="7" fillId="0" borderId="18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wrapText="1"/>
      <protection/>
    </xf>
    <xf numFmtId="0" fontId="4" fillId="0" borderId="22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28" xfId="0" applyFont="1" applyBorder="1" applyAlignment="1" applyProtection="1">
      <alignment horizontal="left" vertical="center"/>
      <protection/>
    </xf>
    <xf numFmtId="0" fontId="4" fillId="0" borderId="29" xfId="0" applyFont="1" applyBorder="1" applyAlignment="1" applyProtection="1">
      <alignment horizontal="left" vertical="center"/>
      <protection/>
    </xf>
    <xf numFmtId="0" fontId="4" fillId="0" borderId="30" xfId="0" applyFont="1" applyBorder="1" applyAlignment="1" applyProtection="1">
      <alignment horizontal="left" vertical="center"/>
      <protection/>
    </xf>
    <xf numFmtId="0" fontId="4" fillId="0" borderId="31" xfId="0" applyFont="1" applyBorder="1" applyAlignment="1" applyProtection="1">
      <alignment horizontal="left" vertical="center"/>
      <protection/>
    </xf>
    <xf numFmtId="0" fontId="4" fillId="0" borderId="32" xfId="0" applyFont="1" applyBorder="1" applyAlignment="1" applyProtection="1">
      <alignment horizontal="left" vertical="center"/>
      <protection/>
    </xf>
    <xf numFmtId="0" fontId="4" fillId="0" borderId="33" xfId="0" applyFont="1" applyBorder="1" applyAlignment="1" applyProtection="1">
      <alignment horizontal="left" vertical="center"/>
      <protection/>
    </xf>
    <xf numFmtId="0" fontId="4" fillId="0" borderId="34" xfId="0" applyFont="1" applyBorder="1" applyAlignment="1" applyProtection="1">
      <alignment horizontal="left" vertical="center"/>
      <protection/>
    </xf>
    <xf numFmtId="0" fontId="4" fillId="0" borderId="35" xfId="0" applyFont="1" applyBorder="1" applyAlignment="1" applyProtection="1">
      <alignment horizontal="left" vertical="center"/>
      <protection/>
    </xf>
    <xf numFmtId="164" fontId="0" fillId="0" borderId="36" xfId="0" applyNumberFormat="1" applyFont="1" applyBorder="1" applyAlignment="1" applyProtection="1">
      <alignment horizontal="right" vertical="center"/>
      <protection/>
    </xf>
    <xf numFmtId="164" fontId="0" fillId="0" borderId="37" xfId="0" applyNumberFormat="1" applyFont="1" applyBorder="1" applyAlignment="1" applyProtection="1">
      <alignment horizontal="right" vertical="center"/>
      <protection/>
    </xf>
    <xf numFmtId="164" fontId="9" fillId="0" borderId="38" xfId="0" applyNumberFormat="1" applyFont="1" applyBorder="1" applyAlignment="1" applyProtection="1">
      <alignment horizontal="right" vertical="center"/>
      <protection/>
    </xf>
    <xf numFmtId="164" fontId="0" fillId="0" borderId="38" xfId="0" applyNumberFormat="1" applyFont="1" applyBorder="1" applyAlignment="1" applyProtection="1">
      <alignment horizontal="right" vertical="center"/>
      <protection/>
    </xf>
    <xf numFmtId="164" fontId="0" fillId="0" borderId="39" xfId="0" applyNumberFormat="1" applyFont="1" applyBorder="1" applyAlignment="1" applyProtection="1">
      <alignment horizontal="right" vertical="center"/>
      <protection/>
    </xf>
    <xf numFmtId="164" fontId="9" fillId="0" borderId="37" xfId="0" applyNumberFormat="1" applyFont="1" applyBorder="1" applyAlignment="1" applyProtection="1">
      <alignment horizontal="right" vertical="center"/>
      <protection/>
    </xf>
    <xf numFmtId="164" fontId="0" fillId="0" borderId="16" xfId="0" applyNumberFormat="1" applyFont="1" applyBorder="1" applyAlignment="1" applyProtection="1">
      <alignment horizontal="right" vertical="center"/>
      <protection/>
    </xf>
    <xf numFmtId="166" fontId="9" fillId="0" borderId="37" xfId="0" applyNumberFormat="1" applyFont="1" applyBorder="1" applyAlignment="1" applyProtection="1">
      <alignment horizontal="right" vertical="center"/>
      <protection/>
    </xf>
    <xf numFmtId="164" fontId="0" fillId="0" borderId="40" xfId="0" applyNumberFormat="1" applyFont="1" applyBorder="1" applyAlignment="1" applyProtection="1">
      <alignment horizontal="right" vertical="center"/>
      <protection/>
    </xf>
    <xf numFmtId="0" fontId="8" fillId="0" borderId="28" xfId="0" applyFont="1" applyBorder="1" applyAlignment="1" applyProtection="1">
      <alignment horizontal="left" vertical="center" wrapText="1"/>
      <protection/>
    </xf>
    <xf numFmtId="0" fontId="11" fillId="0" borderId="32" xfId="0" applyFont="1" applyBorder="1" applyAlignment="1" applyProtection="1">
      <alignment horizontal="left" vertical="center"/>
      <protection/>
    </xf>
    <xf numFmtId="0" fontId="6" fillId="0" borderId="42" xfId="0" applyFont="1" applyBorder="1" applyAlignment="1" applyProtection="1">
      <alignment horizontal="left" vertical="center"/>
      <protection/>
    </xf>
    <xf numFmtId="0" fontId="4" fillId="0" borderId="43" xfId="0" applyFont="1" applyBorder="1" applyAlignment="1" applyProtection="1">
      <alignment horizontal="left" vertical="center"/>
      <protection/>
    </xf>
    <xf numFmtId="0" fontId="4" fillId="0" borderId="46" xfId="0" applyFont="1" applyBorder="1" applyAlignment="1" applyProtection="1">
      <alignment horizontal="left" vertical="center"/>
      <protection/>
    </xf>
    <xf numFmtId="166" fontId="0" fillId="0" borderId="45" xfId="0" applyNumberFormat="1" applyFont="1" applyBorder="1" applyAlignment="1" applyProtection="1">
      <alignment horizontal="right" vertical="center"/>
      <protection/>
    </xf>
    <xf numFmtId="164" fontId="0" fillId="0" borderId="48" xfId="0" applyNumberFormat="1" applyFont="1" applyBorder="1" applyAlignment="1" applyProtection="1">
      <alignment horizontal="right" vertical="center"/>
      <protection/>
    </xf>
    <xf numFmtId="167" fontId="7" fillId="0" borderId="44" xfId="0" applyNumberFormat="1" applyFont="1" applyBorder="1" applyAlignment="1" applyProtection="1">
      <alignment horizontal="right" vertical="center"/>
      <protection/>
    </xf>
    <xf numFmtId="0" fontId="4" fillId="0" borderId="49" xfId="0" applyFont="1" applyBorder="1" applyAlignment="1" applyProtection="1">
      <alignment horizontal="left" vertical="center"/>
      <protection/>
    </xf>
    <xf numFmtId="0" fontId="4" fillId="0" borderId="50" xfId="0" applyFont="1" applyBorder="1" applyAlignment="1" applyProtection="1">
      <alignment horizontal="left" vertical="center"/>
      <protection/>
    </xf>
    <xf numFmtId="166" fontId="9" fillId="0" borderId="27" xfId="0" applyNumberFormat="1" applyFont="1" applyBorder="1" applyAlignment="1" applyProtection="1">
      <alignment horizontal="right" vertical="center"/>
      <protection/>
    </xf>
    <xf numFmtId="166" fontId="0" fillId="0" borderId="27" xfId="0" applyNumberFormat="1" applyFont="1" applyBorder="1" applyAlignment="1" applyProtection="1">
      <alignment horizontal="right" vertical="center"/>
      <protection/>
    </xf>
    <xf numFmtId="164" fontId="0" fillId="0" borderId="29" xfId="0" applyNumberFormat="1" applyFont="1" applyBorder="1" applyAlignment="1" applyProtection="1">
      <alignment horizontal="right" vertical="center"/>
      <protection/>
    </xf>
    <xf numFmtId="0" fontId="4" fillId="0" borderId="37" xfId="0" applyFont="1" applyBorder="1" applyAlignment="1" applyProtection="1">
      <alignment horizontal="left" vertical="center"/>
      <protection/>
    </xf>
    <xf numFmtId="0" fontId="4" fillId="0" borderId="38" xfId="0" applyFont="1" applyBorder="1" applyAlignment="1" applyProtection="1">
      <alignment horizontal="left" vertical="center"/>
      <protection/>
    </xf>
    <xf numFmtId="166" fontId="9" fillId="0" borderId="63" xfId="0" applyNumberFormat="1" applyFont="1" applyBorder="1" applyAlignment="1" applyProtection="1">
      <alignment horizontal="right" vertical="center"/>
      <protection/>
    </xf>
    <xf numFmtId="166" fontId="9" fillId="0" borderId="28" xfId="0" applyNumberFormat="1" applyFont="1" applyBorder="1" applyAlignment="1" applyProtection="1">
      <alignment horizontal="right" vertical="center"/>
      <protection/>
    </xf>
    <xf numFmtId="164" fontId="9" fillId="0" borderId="16" xfId="0" applyNumberFormat="1" applyFont="1" applyBorder="1" applyAlignment="1" applyProtection="1">
      <alignment horizontal="right" vertical="center"/>
      <protection/>
    </xf>
    <xf numFmtId="0" fontId="4" fillId="0" borderId="53" xfId="0" applyFont="1" applyBorder="1" applyAlignment="1" applyProtection="1">
      <alignment horizontal="left" vertical="center"/>
      <protection/>
    </xf>
    <xf numFmtId="0" fontId="4" fillId="0" borderId="54" xfId="0" applyFont="1" applyBorder="1" applyAlignment="1" applyProtection="1">
      <alignment horizontal="left" vertical="center"/>
      <protection/>
    </xf>
    <xf numFmtId="0" fontId="4" fillId="0" borderId="55" xfId="0" applyFont="1" applyBorder="1" applyAlignment="1" applyProtection="1">
      <alignment horizontal="left" vertical="center"/>
      <protection/>
    </xf>
    <xf numFmtId="0" fontId="4" fillId="0" borderId="56" xfId="0" applyFont="1" applyBorder="1" applyAlignment="1" applyProtection="1">
      <alignment horizontal="left" vertical="center"/>
      <protection/>
    </xf>
    <xf numFmtId="0" fontId="7" fillId="0" borderId="34" xfId="0" applyFont="1" applyBorder="1" applyAlignment="1" applyProtection="1">
      <alignment horizontal="left" vertical="center"/>
      <protection/>
    </xf>
    <xf numFmtId="0" fontId="4" fillId="0" borderId="58" xfId="0" applyFont="1" applyBorder="1" applyAlignment="1" applyProtection="1">
      <alignment horizontal="left" vertical="center"/>
      <protection/>
    </xf>
    <xf numFmtId="0" fontId="4" fillId="0" borderId="60" xfId="0" applyFont="1" applyBorder="1" applyAlignment="1" applyProtection="1">
      <alignment horizontal="left" vertical="center"/>
      <protection/>
    </xf>
    <xf numFmtId="0" fontId="4" fillId="0" borderId="42" xfId="0" applyFont="1" applyBorder="1" applyAlignment="1" applyProtection="1">
      <alignment horizontal="left" vertical="center"/>
      <protection/>
    </xf>
    <xf numFmtId="0" fontId="14" fillId="0" borderId="41" xfId="0" applyFont="1" applyBorder="1" applyAlignment="1" applyProtection="1">
      <alignment horizontal="center" vertical="center"/>
      <protection/>
    </xf>
    <xf numFmtId="164" fontId="13" fillId="0" borderId="45" xfId="0" applyNumberFormat="1" applyFont="1" applyBorder="1" applyAlignment="1" applyProtection="1">
      <alignment horizontal="right" vertical="center"/>
      <protection/>
    </xf>
    <xf numFmtId="0" fontId="14" fillId="0" borderId="47" xfId="0" applyFont="1" applyBorder="1" applyAlignment="1" applyProtection="1">
      <alignment horizontal="left" vertical="center"/>
      <protection/>
    </xf>
    <xf numFmtId="0" fontId="14" fillId="0" borderId="0" xfId="0" applyFont="1" applyAlignment="1" applyProtection="1">
      <alignment horizontal="left" vertical="center"/>
      <protection/>
    </xf>
    <xf numFmtId="166" fontId="13" fillId="0" borderId="48" xfId="0" applyNumberFormat="1" applyFont="1" applyBorder="1" applyAlignment="1" applyProtection="1">
      <alignment horizontal="right" vertical="center"/>
      <protection/>
    </xf>
    <xf numFmtId="166" fontId="13" fillId="0" borderId="45" xfId="0" applyNumberFormat="1" applyFont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/>
    </xf>
    <xf numFmtId="166" fontId="10" fillId="0" borderId="65" xfId="0" applyNumberFormat="1" applyFont="1" applyBorder="1" applyAlignment="1" applyProtection="1">
      <alignment horizontal="right" vertical="center"/>
      <protection/>
    </xf>
    <xf numFmtId="0" fontId="0" fillId="0" borderId="31" xfId="0" applyFont="1" applyBorder="1" applyAlignment="1" applyProtection="1">
      <alignment horizontal="left" vertical="center"/>
      <protection/>
    </xf>
    <xf numFmtId="0" fontId="14" fillId="0" borderId="42" xfId="0" applyFont="1" applyBorder="1" applyAlignment="1" applyProtection="1">
      <alignment horizontal="left" vertical="center"/>
      <protection/>
    </xf>
    <xf numFmtId="0" fontId="14" fillId="0" borderId="56" xfId="0" applyFont="1" applyBorder="1" applyAlignment="1" applyProtection="1">
      <alignment horizontal="left" vertical="center"/>
      <protection/>
    </xf>
    <xf numFmtId="0" fontId="4" fillId="0" borderId="62" xfId="0" applyFont="1" applyBorder="1" applyAlignment="1" applyProtection="1">
      <alignment horizontal="left" vertical="center"/>
      <protection/>
    </xf>
    <xf numFmtId="0" fontId="4" fillId="0" borderId="69" xfId="0" applyFont="1" applyBorder="1" applyAlignment="1" applyProtection="1">
      <alignment horizontal="left" vertical="center"/>
      <protection/>
    </xf>
    <xf numFmtId="0" fontId="4" fillId="0" borderId="40" xfId="0" applyFont="1" applyBorder="1" applyAlignment="1" applyProtection="1">
      <alignment horizontal="left" vertical="center"/>
      <protection/>
    </xf>
    <xf numFmtId="0" fontId="17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 vertical="top" wrapText="1"/>
      <protection/>
    </xf>
    <xf numFmtId="168" fontId="7" fillId="0" borderId="0" xfId="0" applyNumberFormat="1" applyFont="1" applyAlignment="1" applyProtection="1">
      <alignment horizontal="right" vertical="top"/>
      <protection/>
    </xf>
    <xf numFmtId="166" fontId="7" fillId="0" borderId="0" xfId="0" applyNumberFormat="1" applyFont="1" applyAlignment="1" applyProtection="1">
      <alignment horizontal="right" vertical="top"/>
      <protection/>
    </xf>
    <xf numFmtId="0" fontId="19" fillId="0" borderId="0" xfId="0" applyFont="1" applyAlignment="1" applyProtection="1">
      <alignment horizontal="left" vertical="top" wrapText="1"/>
      <protection/>
    </xf>
    <xf numFmtId="166" fontId="19" fillId="0" borderId="0" xfId="0" applyNumberFormat="1" applyFont="1" applyAlignment="1" applyProtection="1">
      <alignment horizontal="right" vertical="top"/>
      <protection/>
    </xf>
    <xf numFmtId="168" fontId="19" fillId="0" borderId="0" xfId="0" applyNumberFormat="1" applyFont="1" applyAlignment="1" applyProtection="1">
      <alignment horizontal="right" vertical="top"/>
      <protection/>
    </xf>
    <xf numFmtId="0" fontId="24" fillId="33" borderId="66" xfId="0" applyFont="1" applyFill="1" applyBorder="1" applyAlignment="1" applyProtection="1">
      <alignment horizontal="center" vertical="center" wrapText="1"/>
      <protection/>
    </xf>
    <xf numFmtId="164" fontId="25" fillId="0" borderId="0" xfId="0" applyNumberFormat="1" applyFont="1" applyAlignment="1">
      <alignment horizontal="center"/>
    </xf>
    <xf numFmtId="0" fontId="25" fillId="0" borderId="0" xfId="0" applyFont="1" applyAlignment="1">
      <alignment horizontal="left" wrapText="1"/>
    </xf>
    <xf numFmtId="168" fontId="25" fillId="0" borderId="0" xfId="0" applyNumberFormat="1" applyFont="1" applyAlignment="1">
      <alignment horizontal="right"/>
    </xf>
    <xf numFmtId="166" fontId="25" fillId="0" borderId="0" xfId="0" applyNumberFormat="1" applyFont="1" applyAlignment="1">
      <alignment horizontal="right"/>
    </xf>
    <xf numFmtId="164" fontId="26" fillId="0" borderId="0" xfId="0" applyNumberFormat="1" applyFont="1" applyAlignment="1">
      <alignment horizontal="center"/>
    </xf>
    <xf numFmtId="0" fontId="26" fillId="0" borderId="0" xfId="0" applyFont="1" applyAlignment="1">
      <alignment horizontal="left" wrapText="1"/>
    </xf>
    <xf numFmtId="168" fontId="26" fillId="0" borderId="0" xfId="0" applyNumberFormat="1" applyFont="1" applyAlignment="1">
      <alignment horizontal="right"/>
    </xf>
    <xf numFmtId="166" fontId="26" fillId="0" borderId="0" xfId="0" applyNumberFormat="1" applyFont="1" applyAlignment="1">
      <alignment horizontal="right"/>
    </xf>
    <xf numFmtId="164" fontId="7" fillId="0" borderId="66" xfId="0" applyNumberFormat="1" applyFont="1" applyBorder="1" applyAlignment="1">
      <alignment horizontal="center"/>
    </xf>
    <xf numFmtId="0" fontId="7" fillId="0" borderId="66" xfId="0" applyFont="1" applyBorder="1" applyAlignment="1">
      <alignment horizontal="left" wrapText="1"/>
    </xf>
    <xf numFmtId="168" fontId="7" fillId="0" borderId="66" xfId="0" applyNumberFormat="1" applyFont="1" applyBorder="1" applyAlignment="1">
      <alignment horizontal="right"/>
    </xf>
    <xf numFmtId="166" fontId="7" fillId="0" borderId="66" xfId="0" applyNumberFormat="1" applyFont="1" applyBorder="1" applyAlignment="1">
      <alignment horizontal="right"/>
    </xf>
    <xf numFmtId="164" fontId="27" fillId="0" borderId="66" xfId="0" applyNumberFormat="1" applyFont="1" applyBorder="1" applyAlignment="1">
      <alignment horizontal="center"/>
    </xf>
    <xf numFmtId="0" fontId="27" fillId="0" borderId="66" xfId="0" applyFont="1" applyBorder="1" applyAlignment="1">
      <alignment horizontal="left" wrapText="1"/>
    </xf>
    <xf numFmtId="168" fontId="27" fillId="0" borderId="66" xfId="0" applyNumberFormat="1" applyFont="1" applyBorder="1" applyAlignment="1">
      <alignment horizontal="right"/>
    </xf>
    <xf numFmtId="166" fontId="27" fillId="0" borderId="66" xfId="0" applyNumberFormat="1" applyFont="1" applyBorder="1" applyAlignment="1">
      <alignment horizontal="right"/>
    </xf>
    <xf numFmtId="164" fontId="28" fillId="0" borderId="0" xfId="0" applyNumberFormat="1" applyFont="1" applyAlignment="1">
      <alignment horizontal="center" vertical="center"/>
    </xf>
    <xf numFmtId="0" fontId="28" fillId="0" borderId="0" xfId="0" applyFont="1" applyAlignment="1">
      <alignment horizontal="left" vertical="center" wrapText="1"/>
    </xf>
    <xf numFmtId="168" fontId="28" fillId="0" borderId="0" xfId="0" applyNumberFormat="1" applyFont="1" applyAlignment="1">
      <alignment horizontal="right" vertical="center"/>
    </xf>
    <xf numFmtId="164" fontId="29" fillId="0" borderId="0" xfId="0" applyNumberFormat="1" applyFont="1" applyAlignment="1">
      <alignment horizontal="center"/>
    </xf>
    <xf numFmtId="0" fontId="29" fillId="0" borderId="0" xfId="0" applyFont="1" applyAlignment="1">
      <alignment horizontal="left" wrapText="1"/>
    </xf>
    <xf numFmtId="168" fontId="29" fillId="0" borderId="0" xfId="0" applyNumberFormat="1" applyFont="1" applyAlignment="1">
      <alignment horizontal="right"/>
    </xf>
    <xf numFmtId="166" fontId="29" fillId="0" borderId="0" xfId="0" applyNumberFormat="1" applyFont="1" applyAlignment="1">
      <alignment horizontal="right"/>
    </xf>
    <xf numFmtId="164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 wrapText="1"/>
    </xf>
    <xf numFmtId="168" fontId="0" fillId="0" borderId="0" xfId="0" applyNumberFormat="1" applyAlignment="1">
      <alignment horizontal="right" vertical="top"/>
    </xf>
    <xf numFmtId="166" fontId="0" fillId="0" borderId="0" xfId="0" applyNumberFormat="1" applyAlignment="1">
      <alignment horizontal="right" vertical="top"/>
    </xf>
    <xf numFmtId="0" fontId="0" fillId="0" borderId="0" xfId="0" applyFont="1" applyAlignment="1">
      <alignment horizontal="left" vertical="top"/>
    </xf>
    <xf numFmtId="169" fontId="0" fillId="0" borderId="0" xfId="0" applyNumberFormat="1" applyAlignment="1">
      <alignment horizontal="left" vertical="top"/>
    </xf>
    <xf numFmtId="166" fontId="0" fillId="0" borderId="0" xfId="0" applyNumberFormat="1" applyAlignment="1">
      <alignment horizontal="left" vertical="top"/>
    </xf>
    <xf numFmtId="0" fontId="7" fillId="0" borderId="22" xfId="0" applyFont="1" applyBorder="1" applyAlignment="1" applyProtection="1">
      <alignment horizontal="left" vertical="center" wrapText="1"/>
      <protection/>
    </xf>
    <xf numFmtId="0" fontId="7" fillId="0" borderId="69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65" xfId="0" applyFont="1" applyBorder="1" applyAlignment="1" applyProtection="1">
      <alignment horizontal="left" vertical="center"/>
      <protection/>
    </xf>
    <xf numFmtId="0" fontId="4" fillId="0" borderId="64" xfId="0" applyFont="1" applyBorder="1" applyAlignment="1" applyProtection="1">
      <alignment horizontal="left" vertical="center"/>
      <protection/>
    </xf>
    <xf numFmtId="0" fontId="4" fillId="0" borderId="65" xfId="0" applyFont="1" applyBorder="1" applyAlignment="1" applyProtection="1">
      <alignment horizontal="left" vertical="center"/>
      <protection/>
    </xf>
    <xf numFmtId="0" fontId="4" fillId="0" borderId="70" xfId="0" applyFont="1" applyBorder="1" applyAlignment="1" applyProtection="1">
      <alignment horizontal="left" vertical="center"/>
      <protection/>
    </xf>
    <xf numFmtId="0" fontId="8" fillId="0" borderId="16" xfId="0" applyFont="1" applyBorder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5" fillId="0" borderId="18" xfId="0" applyFont="1" applyBorder="1" applyAlignment="1" applyProtection="1">
      <alignment horizontal="left" vertical="center" wrapText="1"/>
      <protection/>
    </xf>
    <xf numFmtId="0" fontId="5" fillId="0" borderId="68" xfId="0" applyFont="1" applyBorder="1" applyAlignment="1" applyProtection="1">
      <alignment horizontal="left" vertical="center" wrapText="1"/>
      <protection/>
    </xf>
    <xf numFmtId="0" fontId="5" fillId="0" borderId="19" xfId="0" applyFont="1" applyBorder="1" applyAlignment="1" applyProtection="1">
      <alignment horizontal="left" vertical="center" wrapText="1"/>
      <protection/>
    </xf>
    <xf numFmtId="0" fontId="6" fillId="0" borderId="20" xfId="0" applyFont="1" applyBorder="1" applyAlignment="1" applyProtection="1">
      <alignment horizontal="left" vertical="center" wrapText="1"/>
      <protection/>
    </xf>
    <xf numFmtId="0" fontId="6" fillId="0" borderId="0" xfId="0" applyFont="1" applyAlignment="1" applyProtection="1">
      <alignment horizontal="left" vertical="center" wrapText="1"/>
      <protection/>
    </xf>
    <xf numFmtId="0" fontId="6" fillId="0" borderId="21" xfId="0" applyFont="1" applyBorder="1" applyAlignment="1" applyProtection="1">
      <alignment horizontal="left" vertical="center" wrapText="1"/>
      <protection/>
    </xf>
    <xf numFmtId="0" fontId="6" fillId="0" borderId="22" xfId="0" applyFont="1" applyBorder="1" applyAlignment="1" applyProtection="1">
      <alignment horizontal="left" vertical="center" wrapText="1"/>
      <protection/>
    </xf>
    <xf numFmtId="0" fontId="6" fillId="0" borderId="69" xfId="0" applyFont="1" applyBorder="1" applyAlignment="1" applyProtection="1">
      <alignment horizontal="left" vertical="center" wrapText="1"/>
      <protection/>
    </xf>
    <xf numFmtId="0" fontId="6" fillId="0" borderId="23" xfId="0" applyFont="1" applyBorder="1" applyAlignment="1" applyProtection="1">
      <alignment horizontal="left" vertical="center" wrapText="1"/>
      <protection/>
    </xf>
    <xf numFmtId="0" fontId="7" fillId="0" borderId="18" xfId="0" applyFont="1" applyBorder="1" applyAlignment="1" applyProtection="1">
      <alignment horizontal="left" vertical="center" wrapText="1"/>
      <protection/>
    </xf>
    <xf numFmtId="0" fontId="7" fillId="0" borderId="68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0" borderId="0" xfId="0" applyFont="1" applyAlignment="1" applyProtection="1">
      <alignment horizontal="left" vertical="center" wrapText="1"/>
      <protection/>
    </xf>
    <xf numFmtId="0" fontId="7" fillId="0" borderId="21" xfId="0" applyFont="1" applyBorder="1" applyAlignment="1" applyProtection="1">
      <alignment horizontal="left" vertical="center" wrapText="1"/>
      <protection/>
    </xf>
    <xf numFmtId="0" fontId="15" fillId="0" borderId="0" xfId="0" applyFont="1" applyAlignment="1" applyProtection="1">
      <alignment horizontal="center" vertical="center"/>
      <protection/>
    </xf>
    <xf numFmtId="0" fontId="8" fillId="0" borderId="63" xfId="0" applyFont="1" applyBorder="1" applyAlignment="1" applyProtection="1">
      <alignment horizontal="left" vertical="center"/>
      <protection/>
    </xf>
    <xf numFmtId="0" fontId="7" fillId="0" borderId="69" xfId="0" applyFont="1" applyBorder="1" applyAlignment="1" applyProtection="1">
      <alignment horizontal="center" vertical="center"/>
      <protection/>
    </xf>
    <xf numFmtId="0" fontId="7" fillId="0" borderId="23" xfId="0" applyFont="1" applyBorder="1" applyAlignment="1" applyProtection="1">
      <alignment horizontal="center" vertical="center"/>
      <protection/>
    </xf>
    <xf numFmtId="0" fontId="7" fillId="0" borderId="65" xfId="0" applyFont="1" applyBorder="1" applyAlignment="1" applyProtection="1">
      <alignment horizontal="left" vertical="center" wrapText="1"/>
      <protection/>
    </xf>
    <xf numFmtId="0" fontId="7" fillId="0" borderId="64" xfId="0" applyFont="1" applyBorder="1" applyAlignment="1" applyProtection="1">
      <alignment horizontal="center" vertical="center"/>
      <protection/>
    </xf>
    <xf numFmtId="0" fontId="4" fillId="0" borderId="65" xfId="0" applyFont="1" applyBorder="1" applyAlignment="1" applyProtection="1">
      <alignment horizontal="left" vertical="center" wrapText="1"/>
      <protection/>
    </xf>
    <xf numFmtId="0" fontId="4" fillId="0" borderId="64" xfId="0" applyFont="1" applyBorder="1" applyAlignment="1" applyProtection="1">
      <alignment horizontal="center" vertical="center" wrapText="1"/>
      <protection/>
    </xf>
    <xf numFmtId="0" fontId="7" fillId="0" borderId="23" xfId="0" applyFont="1" applyBorder="1" applyAlignment="1" applyProtection="1">
      <alignment horizontal="left" vertical="center" wrapText="1"/>
      <protection/>
    </xf>
    <xf numFmtId="0" fontId="5" fillId="0" borderId="20" xfId="0" applyFont="1" applyBorder="1" applyAlignment="1" applyProtection="1">
      <alignment horizontal="left" vertical="center" wrapText="1"/>
      <protection/>
    </xf>
    <xf numFmtId="0" fontId="5" fillId="0" borderId="0" xfId="0" applyFont="1" applyAlignment="1" applyProtection="1">
      <alignment horizontal="left" vertical="center" wrapText="1"/>
      <protection/>
    </xf>
    <xf numFmtId="0" fontId="5" fillId="0" borderId="21" xfId="0" applyFont="1" applyBorder="1" applyAlignment="1" applyProtection="1">
      <alignment horizontal="left" vertical="center" wrapText="1"/>
      <protection/>
    </xf>
    <xf numFmtId="0" fontId="5" fillId="0" borderId="22" xfId="0" applyFont="1" applyBorder="1" applyAlignment="1" applyProtection="1">
      <alignment horizontal="left" vertical="center" wrapText="1"/>
      <protection/>
    </xf>
    <xf numFmtId="0" fontId="5" fillId="0" borderId="69" xfId="0" applyFont="1" applyBorder="1" applyAlignment="1" applyProtection="1">
      <alignment horizontal="left" vertical="center" wrapText="1"/>
      <protection/>
    </xf>
    <xf numFmtId="0" fontId="5" fillId="0" borderId="23" xfId="0" applyFont="1" applyBorder="1" applyAlignment="1" applyProtection="1">
      <alignment horizontal="left" vertical="center" wrapText="1"/>
      <protection/>
    </xf>
    <xf numFmtId="0" fontId="13" fillId="0" borderId="0" xfId="0" applyFont="1" applyAlignment="1" applyProtection="1">
      <alignment horizontal="left" vertical="center" wrapText="1"/>
      <protection/>
    </xf>
    <xf numFmtId="0" fontId="23" fillId="0" borderId="0" xfId="0" applyFont="1" applyAlignment="1" applyProtection="1">
      <alignment horizontal="center"/>
      <protection/>
    </xf>
    <xf numFmtId="0" fontId="23" fillId="0" borderId="0" xfId="0" applyFont="1" applyAlignment="1" applyProtection="1">
      <alignment horizontal="center" vertical="center"/>
      <protection/>
    </xf>
    <xf numFmtId="0" fontId="19" fillId="0" borderId="0" xfId="0" applyFont="1" applyAlignment="1" applyProtection="1">
      <alignment horizontal="left" vertical="center"/>
      <protection/>
    </xf>
    <xf numFmtId="0" fontId="19" fillId="0" borderId="0" xfId="0" applyFont="1" applyAlignment="1" applyProtection="1">
      <alignment horizontal="left" vertical="center" wrapText="1"/>
      <protection/>
    </xf>
    <xf numFmtId="166" fontId="7" fillId="0" borderId="66" xfId="0" applyNumberFormat="1" applyFont="1" applyFill="1" applyBorder="1" applyAlignment="1">
      <alignment horizontal="right"/>
    </xf>
    <xf numFmtId="166" fontId="27" fillId="0" borderId="66" xfId="0" applyNumberFormat="1" applyFont="1" applyFill="1" applyBorder="1" applyAlignment="1">
      <alignment horizontal="right"/>
    </xf>
    <xf numFmtId="166" fontId="26" fillId="0" borderId="0" xfId="0" applyNumberFormat="1" applyFont="1" applyFill="1" applyAlignment="1">
      <alignment horizontal="right"/>
    </xf>
    <xf numFmtId="166" fontId="28" fillId="0" borderId="0" xfId="0" applyNumberFormat="1" applyFont="1" applyFill="1" applyAlignment="1">
      <alignment horizontal="right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9"/>
  <sheetViews>
    <sheetView showGridLines="0" tabSelected="1" zoomScalePageLayoutView="0" workbookViewId="0" topLeftCell="A1">
      <pane ySplit="3" topLeftCell="A16" activePane="bottomLeft" state="frozen"/>
      <selection pane="topLeft" activeCell="A1" sqref="A1"/>
      <selection pane="bottomLeft" activeCell="R33" sqref="R33"/>
    </sheetView>
  </sheetViews>
  <sheetFormatPr defaultColWidth="10.5" defaultRowHeight="12" customHeight="1"/>
  <cols>
    <col min="1" max="1" width="3.33203125" style="2" customWidth="1"/>
    <col min="2" max="2" width="2.33203125" style="2" customWidth="1"/>
    <col min="3" max="3" width="3.83203125" style="2" customWidth="1"/>
    <col min="4" max="4" width="8.33203125" style="2" customWidth="1"/>
    <col min="5" max="5" width="15.83203125" style="2" customWidth="1"/>
    <col min="6" max="6" width="1.171875" style="2" customWidth="1"/>
    <col min="7" max="7" width="3.33203125" style="2" customWidth="1"/>
    <col min="8" max="8" width="4.16015625" style="2" customWidth="1"/>
    <col min="9" max="9" width="10.33203125" style="2" customWidth="1"/>
    <col min="10" max="10" width="15.83203125" style="2" customWidth="1"/>
    <col min="11" max="11" width="1.0078125" style="2" customWidth="1"/>
    <col min="12" max="12" width="3.33203125" style="2" customWidth="1"/>
    <col min="13" max="13" width="4.5" style="2" customWidth="1"/>
    <col min="14" max="14" width="5.66015625" style="2" customWidth="1"/>
    <col min="15" max="15" width="3.66015625" style="2" customWidth="1"/>
    <col min="16" max="16" width="13.33203125" style="2" customWidth="1"/>
    <col min="17" max="17" width="5" style="2" customWidth="1"/>
    <col min="18" max="18" width="15.83203125" style="2" customWidth="1"/>
    <col min="19" max="19" width="0.82421875" style="2" customWidth="1"/>
    <col min="20" max="16384" width="10.5" style="1" customWidth="1"/>
  </cols>
  <sheetData>
    <row r="1" spans="1:19" s="2" customFormat="1" ht="3.75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</row>
    <row r="2" spans="1:19" s="2" customFormat="1" ht="19.5" customHeight="1">
      <c r="A2" s="6"/>
      <c r="B2" s="7"/>
      <c r="C2" s="7"/>
      <c r="D2" s="7"/>
      <c r="E2" s="7"/>
      <c r="F2" s="7"/>
      <c r="G2" s="8" t="s">
        <v>0</v>
      </c>
      <c r="H2" s="9"/>
      <c r="I2" s="7"/>
      <c r="J2" s="7"/>
      <c r="K2" s="7"/>
      <c r="L2" s="7"/>
      <c r="M2" s="7"/>
      <c r="N2" s="7"/>
      <c r="O2" s="7"/>
      <c r="P2" s="7"/>
      <c r="Q2" s="7"/>
      <c r="R2" s="7"/>
      <c r="S2" s="10"/>
    </row>
    <row r="3" spans="1:19" s="2" customFormat="1" ht="9" customHeight="1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3"/>
    </row>
    <row r="4" spans="1:19" s="2" customFormat="1" ht="7.5" customHeight="1">
      <c r="A4" s="14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6"/>
      <c r="P4" s="15"/>
      <c r="Q4" s="15"/>
      <c r="R4" s="15"/>
      <c r="S4" s="17"/>
    </row>
    <row r="5" spans="1:19" s="2" customFormat="1" ht="24.75" customHeight="1">
      <c r="A5" s="18"/>
      <c r="B5" s="16" t="s">
        <v>1</v>
      </c>
      <c r="C5" s="16"/>
      <c r="D5" s="16"/>
      <c r="E5" s="271" t="s">
        <v>2</v>
      </c>
      <c r="F5" s="272"/>
      <c r="G5" s="272"/>
      <c r="H5" s="272"/>
      <c r="I5" s="272"/>
      <c r="J5" s="272"/>
      <c r="K5" s="272"/>
      <c r="L5" s="272"/>
      <c r="M5" s="273"/>
      <c r="N5" s="16"/>
      <c r="O5" s="16"/>
      <c r="P5" s="16" t="s">
        <v>3</v>
      </c>
      <c r="Q5" s="19"/>
      <c r="R5" s="20"/>
      <c r="S5" s="21"/>
    </row>
    <row r="6" spans="1:19" s="2" customFormat="1" ht="24.75" customHeight="1">
      <c r="A6" s="18"/>
      <c r="B6" s="16"/>
      <c r="C6" s="16"/>
      <c r="D6" s="16"/>
      <c r="E6" s="274"/>
      <c r="F6" s="275"/>
      <c r="G6" s="275"/>
      <c r="H6" s="275"/>
      <c r="I6" s="275"/>
      <c r="J6" s="275"/>
      <c r="K6" s="275"/>
      <c r="L6" s="275"/>
      <c r="M6" s="276"/>
      <c r="N6" s="16"/>
      <c r="O6" s="16"/>
      <c r="P6" s="16" t="s">
        <v>4</v>
      </c>
      <c r="Q6" s="22"/>
      <c r="R6" s="23"/>
      <c r="S6" s="21"/>
    </row>
    <row r="7" spans="1:19" s="2" customFormat="1" ht="24.75" customHeight="1">
      <c r="A7" s="18"/>
      <c r="B7" s="16"/>
      <c r="C7" s="16"/>
      <c r="D7" s="16"/>
      <c r="E7" s="277"/>
      <c r="F7" s="278"/>
      <c r="G7" s="278"/>
      <c r="H7" s="278"/>
      <c r="I7" s="278"/>
      <c r="J7" s="278"/>
      <c r="K7" s="278"/>
      <c r="L7" s="278"/>
      <c r="M7" s="279"/>
      <c r="N7" s="16"/>
      <c r="O7" s="16"/>
      <c r="P7" s="16" t="s">
        <v>5</v>
      </c>
      <c r="Q7" s="24" t="s">
        <v>6</v>
      </c>
      <c r="R7" s="25"/>
      <c r="S7" s="21"/>
    </row>
    <row r="8" spans="1:19" s="2" customFormat="1" ht="24.75" customHeight="1">
      <c r="A8" s="18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 t="s">
        <v>7</v>
      </c>
      <c r="Q8" s="16"/>
      <c r="R8" s="16" t="s">
        <v>8</v>
      </c>
      <c r="S8" s="21"/>
    </row>
    <row r="9" spans="1:19" s="2" customFormat="1" ht="24.75" customHeight="1">
      <c r="A9" s="18"/>
      <c r="B9" s="16" t="s">
        <v>9</v>
      </c>
      <c r="C9" s="16"/>
      <c r="D9" s="16"/>
      <c r="E9" s="280" t="s">
        <v>10</v>
      </c>
      <c r="F9" s="281"/>
      <c r="G9" s="281"/>
      <c r="H9" s="281"/>
      <c r="I9" s="281"/>
      <c r="J9" s="281"/>
      <c r="K9" s="281"/>
      <c r="L9" s="281"/>
      <c r="M9" s="282"/>
      <c r="N9" s="16"/>
      <c r="O9" s="16"/>
      <c r="P9" s="26"/>
      <c r="Q9" s="16"/>
      <c r="R9" s="26"/>
      <c r="S9" s="21"/>
    </row>
    <row r="10" spans="1:19" s="2" customFormat="1" ht="24.75" customHeight="1">
      <c r="A10" s="27"/>
      <c r="B10" s="16" t="s">
        <v>11</v>
      </c>
      <c r="C10" s="16"/>
      <c r="D10" s="16"/>
      <c r="E10" s="283" t="s">
        <v>12</v>
      </c>
      <c r="F10" s="284"/>
      <c r="G10" s="284"/>
      <c r="H10" s="284"/>
      <c r="I10" s="284"/>
      <c r="J10" s="284"/>
      <c r="K10" s="284"/>
      <c r="L10" s="284"/>
      <c r="M10" s="285"/>
      <c r="N10" s="16"/>
      <c r="O10" s="16"/>
      <c r="P10" s="26"/>
      <c r="Q10" s="16"/>
      <c r="R10" s="26"/>
      <c r="S10" s="21"/>
    </row>
    <row r="11" spans="1:19" s="2" customFormat="1" ht="24.75" customHeight="1">
      <c r="A11" s="18"/>
      <c r="B11" s="16" t="s">
        <v>13</v>
      </c>
      <c r="C11" s="16"/>
      <c r="D11" s="16"/>
      <c r="E11" s="283" t="s">
        <v>14</v>
      </c>
      <c r="F11" s="284"/>
      <c r="G11" s="284"/>
      <c r="H11" s="284"/>
      <c r="I11" s="284"/>
      <c r="J11" s="284"/>
      <c r="K11" s="284"/>
      <c r="L11" s="284"/>
      <c r="M11" s="285"/>
      <c r="N11" s="16"/>
      <c r="O11" s="16"/>
      <c r="P11" s="26"/>
      <c r="Q11" s="16"/>
      <c r="R11" s="26"/>
      <c r="S11" s="21"/>
    </row>
    <row r="12" spans="1:19" s="2" customFormat="1" ht="12.75" customHeight="1" hidden="1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</row>
    <row r="13" spans="1:19" s="2" customFormat="1" ht="24" customHeight="1">
      <c r="A13" s="29"/>
      <c r="B13" s="269" t="s">
        <v>15</v>
      </c>
      <c r="C13" s="269"/>
      <c r="D13" s="269"/>
      <c r="E13" s="261" t="s">
        <v>16</v>
      </c>
      <c r="F13" s="262"/>
      <c r="G13" s="262"/>
      <c r="H13" s="262"/>
      <c r="I13" s="262"/>
      <c r="J13" s="262"/>
      <c r="K13" s="262"/>
      <c r="L13" s="262"/>
      <c r="M13" s="263"/>
      <c r="N13" s="28"/>
      <c r="O13" s="28"/>
      <c r="P13" s="30"/>
      <c r="Q13" s="28"/>
      <c r="R13" s="30"/>
      <c r="S13" s="31"/>
    </row>
    <row r="14" spans="1:19" s="2" customFormat="1" ht="12" customHeight="1">
      <c r="A14" s="29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31"/>
    </row>
    <row r="15" spans="1:19" s="2" customFormat="1" ht="17.25" customHeight="1">
      <c r="A15" s="18"/>
      <c r="B15" s="16"/>
      <c r="C15" s="16"/>
      <c r="D15" s="16"/>
      <c r="E15" s="16" t="s">
        <v>17</v>
      </c>
      <c r="F15" s="16"/>
      <c r="G15" s="28"/>
      <c r="H15" s="16" t="s">
        <v>18</v>
      </c>
      <c r="I15" s="16"/>
      <c r="J15" s="16"/>
      <c r="K15" s="16" t="s">
        <v>19</v>
      </c>
      <c r="L15" s="16"/>
      <c r="M15" s="16"/>
      <c r="N15" s="16"/>
      <c r="O15" s="16"/>
      <c r="P15" s="16" t="s">
        <v>20</v>
      </c>
      <c r="Q15" s="16"/>
      <c r="R15" s="32"/>
      <c r="S15" s="21"/>
    </row>
    <row r="16" spans="1:19" s="2" customFormat="1" ht="17.25" customHeight="1">
      <c r="A16" s="18"/>
      <c r="B16" s="16"/>
      <c r="C16" s="16"/>
      <c r="D16" s="16"/>
      <c r="E16" s="33"/>
      <c r="F16" s="16"/>
      <c r="G16" s="28"/>
      <c r="H16" s="264" t="s">
        <v>21</v>
      </c>
      <c r="I16" s="265"/>
      <c r="J16" s="16"/>
      <c r="K16" s="266"/>
      <c r="L16" s="267"/>
      <c r="M16" s="265"/>
      <c r="N16" s="16"/>
      <c r="O16" s="16"/>
      <c r="P16" s="16" t="s">
        <v>22</v>
      </c>
      <c r="Q16" s="16"/>
      <c r="R16" s="34"/>
      <c r="S16" s="21"/>
    </row>
    <row r="17" spans="1:19" s="2" customFormat="1" ht="6.75" customHeight="1">
      <c r="A17" s="35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7"/>
    </row>
    <row r="18" spans="1:19" s="2" customFormat="1" ht="23.25" customHeight="1">
      <c r="A18" s="38"/>
      <c r="B18" s="39"/>
      <c r="C18" s="39"/>
      <c r="D18" s="39"/>
      <c r="E18" s="40" t="s">
        <v>23</v>
      </c>
      <c r="F18" s="39"/>
      <c r="G18" s="39"/>
      <c r="H18" s="39"/>
      <c r="I18" s="39"/>
      <c r="J18" s="39"/>
      <c r="K18" s="39"/>
      <c r="L18" s="39"/>
      <c r="M18" s="39"/>
      <c r="N18" s="39"/>
      <c r="O18" s="41"/>
      <c r="P18" s="39"/>
      <c r="Q18" s="39"/>
      <c r="R18" s="39"/>
      <c r="S18" s="42"/>
    </row>
    <row r="19" spans="1:19" s="2" customFormat="1" ht="21.75" customHeight="1">
      <c r="A19" s="43" t="s">
        <v>24</v>
      </c>
      <c r="B19" s="44"/>
      <c r="C19" s="44"/>
      <c r="D19" s="45"/>
      <c r="E19" s="46" t="s">
        <v>25</v>
      </c>
      <c r="F19" s="45"/>
      <c r="G19" s="46" t="s">
        <v>26</v>
      </c>
      <c r="H19" s="44"/>
      <c r="I19" s="47"/>
      <c r="J19" s="48" t="s">
        <v>25</v>
      </c>
      <c r="K19" s="45"/>
      <c r="L19" s="46" t="s">
        <v>27</v>
      </c>
      <c r="M19" s="44"/>
      <c r="N19" s="44"/>
      <c r="O19" s="49"/>
      <c r="P19" s="45"/>
      <c r="Q19" s="46" t="s">
        <v>28</v>
      </c>
      <c r="R19" s="44"/>
      <c r="S19" s="50"/>
    </row>
    <row r="20" spans="1:19" s="2" customFormat="1" ht="23.25" customHeight="1">
      <c r="A20" s="51"/>
      <c r="B20" s="52"/>
      <c r="C20" s="52"/>
      <c r="D20" s="53"/>
      <c r="E20" s="54"/>
      <c r="F20" s="55"/>
      <c r="G20" s="56"/>
      <c r="H20" s="52"/>
      <c r="I20" s="53"/>
      <c r="J20" s="57"/>
      <c r="K20" s="55"/>
      <c r="L20" s="56"/>
      <c r="M20" s="52"/>
      <c r="N20" s="52"/>
      <c r="O20" s="41"/>
      <c r="P20" s="53"/>
      <c r="Q20" s="56"/>
      <c r="R20" s="58"/>
      <c r="S20" s="59"/>
    </row>
    <row r="21" spans="1:19" s="2" customFormat="1" ht="23.25" customHeight="1">
      <c r="A21" s="60"/>
      <c r="B21" s="40"/>
      <c r="C21" s="40"/>
      <c r="D21" s="40"/>
      <c r="E21" s="40" t="s">
        <v>29</v>
      </c>
      <c r="F21" s="40"/>
      <c r="G21" s="40"/>
      <c r="H21" s="40"/>
      <c r="I21" s="61" t="s">
        <v>30</v>
      </c>
      <c r="J21" s="40"/>
      <c r="K21" s="40"/>
      <c r="L21" s="40"/>
      <c r="M21" s="40"/>
      <c r="N21" s="40"/>
      <c r="O21" s="62"/>
      <c r="P21" s="40"/>
      <c r="Q21" s="40"/>
      <c r="R21" s="40"/>
      <c r="S21" s="63"/>
    </row>
    <row r="22" spans="1:19" s="2" customFormat="1" ht="21.75" customHeight="1">
      <c r="A22" s="64" t="s">
        <v>31</v>
      </c>
      <c r="B22" s="65"/>
      <c r="C22" s="66" t="s">
        <v>32</v>
      </c>
      <c r="D22" s="67"/>
      <c r="E22" s="67"/>
      <c r="F22" s="68"/>
      <c r="G22" s="64" t="s">
        <v>33</v>
      </c>
      <c r="H22" s="65"/>
      <c r="I22" s="66" t="s">
        <v>34</v>
      </c>
      <c r="J22" s="67"/>
      <c r="K22" s="69"/>
      <c r="L22" s="64" t="s">
        <v>35</v>
      </c>
      <c r="M22" s="65"/>
      <c r="N22" s="66" t="s">
        <v>36</v>
      </c>
      <c r="O22" s="70"/>
      <c r="P22" s="67"/>
      <c r="Q22" s="67"/>
      <c r="R22" s="67"/>
      <c r="S22" s="69"/>
    </row>
    <row r="23" spans="1:19" s="2" customFormat="1" ht="27" customHeight="1">
      <c r="A23" s="71" t="s">
        <v>37</v>
      </c>
      <c r="B23" s="72" t="s">
        <v>38</v>
      </c>
      <c r="C23" s="73"/>
      <c r="D23" s="74" t="s">
        <v>39</v>
      </c>
      <c r="E23" s="75">
        <v>0</v>
      </c>
      <c r="F23" s="76"/>
      <c r="G23" s="71" t="s">
        <v>40</v>
      </c>
      <c r="H23" s="77" t="s">
        <v>41</v>
      </c>
      <c r="I23" s="78"/>
      <c r="J23" s="79"/>
      <c r="K23" s="76"/>
      <c r="L23" s="71" t="s">
        <v>42</v>
      </c>
      <c r="M23" s="80" t="s">
        <v>43</v>
      </c>
      <c r="N23" s="81"/>
      <c r="O23" s="49"/>
      <c r="P23" s="82"/>
      <c r="Q23" s="78"/>
      <c r="R23" s="75">
        <v>0</v>
      </c>
      <c r="S23" s="76"/>
    </row>
    <row r="24" spans="1:19" s="2" customFormat="1" ht="27" customHeight="1">
      <c r="A24" s="71" t="s">
        <v>44</v>
      </c>
      <c r="B24" s="83"/>
      <c r="C24" s="84"/>
      <c r="D24" s="74" t="s">
        <v>45</v>
      </c>
      <c r="E24" s="75">
        <v>0</v>
      </c>
      <c r="F24" s="76"/>
      <c r="G24" s="71" t="s">
        <v>46</v>
      </c>
      <c r="H24" s="77" t="s">
        <v>47</v>
      </c>
      <c r="I24" s="78"/>
      <c r="J24" s="79"/>
      <c r="K24" s="76"/>
      <c r="L24" s="71" t="s">
        <v>48</v>
      </c>
      <c r="M24" s="80" t="s">
        <v>49</v>
      </c>
      <c r="N24" s="81"/>
      <c r="O24" s="49"/>
      <c r="P24" s="81"/>
      <c r="Q24" s="78"/>
      <c r="R24" s="75">
        <v>0</v>
      </c>
      <c r="S24" s="76"/>
    </row>
    <row r="25" spans="1:19" s="2" customFormat="1" ht="27" customHeight="1">
      <c r="A25" s="71" t="s">
        <v>50</v>
      </c>
      <c r="B25" s="72" t="s">
        <v>51</v>
      </c>
      <c r="C25" s="73"/>
      <c r="D25" s="74" t="s">
        <v>39</v>
      </c>
      <c r="E25" s="75">
        <v>0</v>
      </c>
      <c r="F25" s="76"/>
      <c r="G25" s="71" t="s">
        <v>52</v>
      </c>
      <c r="H25" s="77" t="s">
        <v>53</v>
      </c>
      <c r="I25" s="78"/>
      <c r="J25" s="79"/>
      <c r="K25" s="76"/>
      <c r="L25" s="71" t="s">
        <v>54</v>
      </c>
      <c r="M25" s="80" t="s">
        <v>55</v>
      </c>
      <c r="N25" s="81"/>
      <c r="O25" s="49"/>
      <c r="P25" s="81"/>
      <c r="Q25" s="78"/>
      <c r="R25" s="75">
        <v>0</v>
      </c>
      <c r="S25" s="76"/>
    </row>
    <row r="26" spans="1:19" s="2" customFormat="1" ht="27" customHeight="1">
      <c r="A26" s="71" t="s">
        <v>56</v>
      </c>
      <c r="B26" s="83"/>
      <c r="C26" s="84"/>
      <c r="D26" s="74" t="s">
        <v>45</v>
      </c>
      <c r="E26" s="75">
        <v>0</v>
      </c>
      <c r="F26" s="76"/>
      <c r="G26" s="71" t="s">
        <v>57</v>
      </c>
      <c r="H26" s="77"/>
      <c r="I26" s="78"/>
      <c r="J26" s="79"/>
      <c r="K26" s="76"/>
      <c r="L26" s="71" t="s">
        <v>58</v>
      </c>
      <c r="M26" s="85" t="s">
        <v>59</v>
      </c>
      <c r="N26" s="81"/>
      <c r="O26" s="49"/>
      <c r="P26" s="81"/>
      <c r="Q26" s="78"/>
      <c r="R26" s="75">
        <v>0</v>
      </c>
      <c r="S26" s="76"/>
    </row>
    <row r="27" spans="1:19" s="2" customFormat="1" ht="27" customHeight="1">
      <c r="A27" s="71" t="s">
        <v>60</v>
      </c>
      <c r="B27" s="72" t="s">
        <v>61</v>
      </c>
      <c r="C27" s="73"/>
      <c r="D27" s="74" t="s">
        <v>39</v>
      </c>
      <c r="E27" s="75">
        <v>0</v>
      </c>
      <c r="F27" s="76"/>
      <c r="G27" s="86"/>
      <c r="H27" s="87"/>
      <c r="I27" s="78"/>
      <c r="J27" s="79"/>
      <c r="K27" s="76"/>
      <c r="L27" s="71" t="s">
        <v>62</v>
      </c>
      <c r="M27" s="80" t="s">
        <v>63</v>
      </c>
      <c r="N27" s="81"/>
      <c r="O27" s="49"/>
      <c r="P27" s="81"/>
      <c r="Q27" s="88"/>
      <c r="R27" s="75">
        <v>0</v>
      </c>
      <c r="S27" s="76"/>
    </row>
    <row r="28" spans="1:19" s="2" customFormat="1" ht="23.25" customHeight="1">
      <c r="A28" s="71" t="s">
        <v>64</v>
      </c>
      <c r="B28" s="83"/>
      <c r="C28" s="84"/>
      <c r="D28" s="74" t="s">
        <v>45</v>
      </c>
      <c r="E28" s="75">
        <v>0</v>
      </c>
      <c r="F28" s="76"/>
      <c r="G28" s="86"/>
      <c r="H28" s="87"/>
      <c r="I28" s="78"/>
      <c r="J28" s="79"/>
      <c r="K28" s="76"/>
      <c r="L28" s="71" t="s">
        <v>65</v>
      </c>
      <c r="M28" s="80" t="s">
        <v>66</v>
      </c>
      <c r="N28" s="81"/>
      <c r="O28" s="49"/>
      <c r="P28" s="81"/>
      <c r="Q28" s="78"/>
      <c r="R28" s="75">
        <v>0</v>
      </c>
      <c r="S28" s="76"/>
    </row>
    <row r="29" spans="1:19" s="2" customFormat="1" ht="21.75" customHeight="1">
      <c r="A29" s="71" t="s">
        <v>67</v>
      </c>
      <c r="B29" s="270" t="s">
        <v>68</v>
      </c>
      <c r="C29" s="270"/>
      <c r="D29" s="270"/>
      <c r="E29" s="75">
        <f>E25+E26</f>
        <v>0</v>
      </c>
      <c r="F29" s="76"/>
      <c r="G29" s="71" t="s">
        <v>69</v>
      </c>
      <c r="H29" s="89" t="s">
        <v>70</v>
      </c>
      <c r="I29" s="78"/>
      <c r="J29" s="79"/>
      <c r="K29" s="76"/>
      <c r="L29" s="71" t="s">
        <v>71</v>
      </c>
      <c r="M29" s="89" t="s">
        <v>72</v>
      </c>
      <c r="N29" s="81"/>
      <c r="O29" s="49"/>
      <c r="P29" s="81"/>
      <c r="Q29" s="78"/>
      <c r="R29" s="75">
        <v>0</v>
      </c>
      <c r="S29" s="76"/>
    </row>
    <row r="30" spans="1:19" s="2" customFormat="1" ht="21.75" customHeight="1">
      <c r="A30" s="90" t="s">
        <v>73</v>
      </c>
      <c r="B30" s="91" t="s">
        <v>74</v>
      </c>
      <c r="C30" s="52"/>
      <c r="D30" s="55"/>
      <c r="E30" s="92">
        <v>0</v>
      </c>
      <c r="F30" s="59"/>
      <c r="G30" s="90" t="s">
        <v>75</v>
      </c>
      <c r="H30" s="91" t="s">
        <v>76</v>
      </c>
      <c r="I30" s="55"/>
      <c r="J30" s="92">
        <v>0</v>
      </c>
      <c r="K30" s="59"/>
      <c r="L30" s="90" t="s">
        <v>77</v>
      </c>
      <c r="M30" s="91" t="s">
        <v>78</v>
      </c>
      <c r="N30" s="52"/>
      <c r="O30" s="41"/>
      <c r="P30" s="52"/>
      <c r="Q30" s="55"/>
      <c r="R30" s="92">
        <v>0</v>
      </c>
      <c r="S30" s="59"/>
    </row>
    <row r="31" spans="1:19" s="2" customFormat="1" ht="21.75" customHeight="1">
      <c r="A31" s="93" t="s">
        <v>11</v>
      </c>
      <c r="B31" s="94"/>
      <c r="C31" s="94"/>
      <c r="D31" s="94"/>
      <c r="E31" s="94"/>
      <c r="F31" s="95"/>
      <c r="G31" s="96"/>
      <c r="H31" s="94"/>
      <c r="I31" s="94"/>
      <c r="J31" s="94"/>
      <c r="K31" s="97"/>
      <c r="L31" s="64" t="s">
        <v>79</v>
      </c>
      <c r="M31" s="45"/>
      <c r="N31" s="66" t="s">
        <v>80</v>
      </c>
      <c r="O31" s="70"/>
      <c r="P31" s="44"/>
      <c r="Q31" s="44"/>
      <c r="R31" s="44"/>
      <c r="S31" s="50"/>
    </row>
    <row r="32" spans="1:24" s="2" customFormat="1" ht="21.75" customHeight="1">
      <c r="A32" s="98"/>
      <c r="B32" s="99"/>
      <c r="C32" s="99"/>
      <c r="D32" s="99"/>
      <c r="E32" s="99"/>
      <c r="F32" s="100"/>
      <c r="G32" s="101"/>
      <c r="H32" s="99"/>
      <c r="I32" s="102"/>
      <c r="J32" s="99"/>
      <c r="K32" s="103"/>
      <c r="L32" s="71" t="s">
        <v>81</v>
      </c>
      <c r="M32" s="77" t="s">
        <v>82</v>
      </c>
      <c r="N32" s="81"/>
      <c r="O32" s="49"/>
      <c r="P32" s="81"/>
      <c r="Q32" s="78"/>
      <c r="R32" s="75">
        <v>0</v>
      </c>
      <c r="S32" s="76"/>
      <c r="X32" s="260"/>
    </row>
    <row r="33" spans="1:19" s="2" customFormat="1" ht="21.75" customHeight="1">
      <c r="A33" s="104" t="s">
        <v>83</v>
      </c>
      <c r="B33" s="49"/>
      <c r="C33" s="49"/>
      <c r="D33" s="49"/>
      <c r="E33" s="49"/>
      <c r="F33" s="84"/>
      <c r="G33" s="105" t="s">
        <v>84</v>
      </c>
      <c r="H33" s="106"/>
      <c r="I33" s="49"/>
      <c r="J33" s="49"/>
      <c r="K33" s="107"/>
      <c r="L33" s="71" t="s">
        <v>85</v>
      </c>
      <c r="M33" s="108" t="s">
        <v>86</v>
      </c>
      <c r="N33" s="109">
        <v>20</v>
      </c>
      <c r="O33" s="110" t="s">
        <v>87</v>
      </c>
      <c r="P33" s="111">
        <v>9756.1</v>
      </c>
      <c r="Q33" s="112"/>
      <c r="R33" s="113">
        <f>R32*0.2</f>
        <v>0</v>
      </c>
      <c r="S33" s="107"/>
    </row>
    <row r="34" spans="1:19" s="2" customFormat="1" ht="12.75" customHeight="1" hidden="1">
      <c r="A34" s="114"/>
      <c r="B34" s="115"/>
      <c r="C34" s="115"/>
      <c r="D34" s="115"/>
      <c r="E34" s="115"/>
      <c r="F34" s="73"/>
      <c r="G34" s="116"/>
      <c r="H34" s="115"/>
      <c r="I34" s="115"/>
      <c r="J34" s="115"/>
      <c r="K34" s="117"/>
      <c r="L34" s="118"/>
      <c r="M34" s="118"/>
      <c r="N34" s="118"/>
      <c r="O34" s="118"/>
      <c r="P34" s="118"/>
      <c r="Q34" s="118"/>
      <c r="R34" s="119"/>
      <c r="S34" s="118"/>
    </row>
    <row r="35" spans="1:19" s="2" customFormat="1" ht="35.25" customHeight="1">
      <c r="A35" s="120" t="s">
        <v>9</v>
      </c>
      <c r="B35" s="121"/>
      <c r="C35" s="121"/>
      <c r="D35" s="121"/>
      <c r="E35" s="99"/>
      <c r="F35" s="100"/>
      <c r="G35" s="101"/>
      <c r="H35" s="99"/>
      <c r="I35" s="99"/>
      <c r="J35" s="99"/>
      <c r="K35" s="103"/>
      <c r="L35" s="90" t="s">
        <v>88</v>
      </c>
      <c r="M35" s="268" t="s">
        <v>89</v>
      </c>
      <c r="N35" s="268"/>
      <c r="O35" s="268"/>
      <c r="P35" s="268"/>
      <c r="Q35" s="268"/>
      <c r="R35" s="122">
        <f>SUM(R32:R34)</f>
        <v>0</v>
      </c>
      <c r="S35" s="59"/>
    </row>
    <row r="36" spans="1:19" s="2" customFormat="1" ht="33" customHeight="1">
      <c r="A36" s="104" t="s">
        <v>83</v>
      </c>
      <c r="B36" s="49"/>
      <c r="C36" s="49"/>
      <c r="D36" s="49"/>
      <c r="E36" s="49"/>
      <c r="F36" s="84"/>
      <c r="G36" s="105" t="s">
        <v>84</v>
      </c>
      <c r="H36" s="49"/>
      <c r="I36" s="49"/>
      <c r="J36" s="49"/>
      <c r="K36" s="107"/>
      <c r="L36" s="64" t="s">
        <v>90</v>
      </c>
      <c r="M36" s="45"/>
      <c r="N36" s="66" t="s">
        <v>91</v>
      </c>
      <c r="O36" s="70"/>
      <c r="P36" s="44"/>
      <c r="Q36" s="45"/>
      <c r="R36" s="46"/>
      <c r="S36" s="50"/>
    </row>
    <row r="37" spans="1:19" s="2" customFormat="1" ht="23.25" customHeight="1">
      <c r="A37" s="123" t="s">
        <v>13</v>
      </c>
      <c r="B37" s="115"/>
      <c r="C37" s="115"/>
      <c r="D37" s="115"/>
      <c r="E37" s="115"/>
      <c r="F37" s="73"/>
      <c r="G37" s="116"/>
      <c r="H37" s="115"/>
      <c r="I37" s="115"/>
      <c r="J37" s="115"/>
      <c r="K37" s="117"/>
      <c r="L37" s="71" t="s">
        <v>92</v>
      </c>
      <c r="M37" s="77" t="s">
        <v>93</v>
      </c>
      <c r="N37" s="81"/>
      <c r="O37" s="49"/>
      <c r="P37" s="81"/>
      <c r="Q37" s="78"/>
      <c r="R37" s="75">
        <v>0</v>
      </c>
      <c r="S37" s="76"/>
    </row>
    <row r="38" spans="1:19" s="2" customFormat="1" ht="21.75" customHeight="1">
      <c r="A38" s="98"/>
      <c r="B38" s="99"/>
      <c r="C38" s="99"/>
      <c r="D38" s="99"/>
      <c r="E38" s="99"/>
      <c r="F38" s="100"/>
      <c r="G38" s="101"/>
      <c r="H38" s="99"/>
      <c r="I38" s="99"/>
      <c r="J38" s="99"/>
      <c r="K38" s="103"/>
      <c r="L38" s="71" t="s">
        <v>94</v>
      </c>
      <c r="M38" s="77" t="s">
        <v>95</v>
      </c>
      <c r="N38" s="81"/>
      <c r="O38" s="49"/>
      <c r="P38" s="81"/>
      <c r="Q38" s="78"/>
      <c r="R38" s="75">
        <v>0</v>
      </c>
      <c r="S38" s="76"/>
    </row>
    <row r="39" spans="1:19" s="2" customFormat="1" ht="21.75" customHeight="1">
      <c r="A39" s="124" t="s">
        <v>83</v>
      </c>
      <c r="B39" s="41"/>
      <c r="C39" s="41"/>
      <c r="D39" s="41"/>
      <c r="E39" s="41"/>
      <c r="F39" s="125"/>
      <c r="G39" s="126" t="s">
        <v>84</v>
      </c>
      <c r="H39" s="41"/>
      <c r="I39" s="41"/>
      <c r="J39" s="41"/>
      <c r="K39" s="127"/>
      <c r="L39" s="90" t="s">
        <v>96</v>
      </c>
      <c r="M39" s="91" t="s">
        <v>97</v>
      </c>
      <c r="N39" s="52"/>
      <c r="O39" s="41"/>
      <c r="P39" s="52"/>
      <c r="Q39" s="55"/>
      <c r="R39" s="92">
        <v>0</v>
      </c>
      <c r="S39" s="59"/>
    </row>
  </sheetData>
  <sheetProtection/>
  <mergeCells count="12">
    <mergeCell ref="E5:M5"/>
    <mergeCell ref="E6:M6"/>
    <mergeCell ref="E7:M7"/>
    <mergeCell ref="E9:M9"/>
    <mergeCell ref="E10:M10"/>
    <mergeCell ref="E11:M11"/>
    <mergeCell ref="E13:M13"/>
    <mergeCell ref="H16:I16"/>
    <mergeCell ref="K16:M16"/>
    <mergeCell ref="M35:Q35"/>
    <mergeCell ref="B13:D13"/>
    <mergeCell ref="B29:D29"/>
  </mergeCells>
  <printOptions horizontalCentered="1"/>
  <pageMargins left="0.39370079040527345" right="0.39370079040527345" top="0.7874015808105469" bottom="0.7874015808105469" header="0" footer="0"/>
  <pageSetup blackAndWhite="1" fitToHeight="1" fitToWidth="1" orientation="portrait" paperSize="9" scale="89" r:id="rId1"/>
  <headerFooter alignWithMargins="0">
    <oddFooter>&amp;C   Strana &amp;P 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showGridLines="0" zoomScalePageLayoutView="0" workbookViewId="0" topLeftCell="A1">
      <pane ySplit="9" topLeftCell="A10" activePane="bottomLeft" state="frozen"/>
      <selection pane="topLeft" activeCell="A1" sqref="A1"/>
      <selection pane="bottomLeft" activeCell="J36" sqref="J36"/>
    </sheetView>
  </sheetViews>
  <sheetFormatPr defaultColWidth="10.5" defaultRowHeight="12" customHeight="1"/>
  <cols>
    <col min="1" max="1" width="14.33203125" style="2" customWidth="1"/>
    <col min="2" max="2" width="50.83203125" style="2" customWidth="1"/>
    <col min="3" max="3" width="17.83203125" style="2" customWidth="1"/>
    <col min="4" max="4" width="15.5" style="2" customWidth="1"/>
    <col min="5" max="5" width="17.83203125" style="2" customWidth="1"/>
    <col min="6" max="6" width="15.16015625" style="2" customWidth="1"/>
    <col min="7" max="7" width="16.83203125" style="2" customWidth="1"/>
    <col min="8" max="10" width="13.33203125" style="2" customWidth="1"/>
    <col min="11" max="16384" width="10.5" style="1" customWidth="1"/>
  </cols>
  <sheetData>
    <row r="1" spans="1:10" s="2" customFormat="1" ht="27.75" customHeight="1">
      <c r="A1" s="286" t="s">
        <v>98</v>
      </c>
      <c r="B1" s="286"/>
      <c r="C1" s="286"/>
      <c r="D1" s="286"/>
      <c r="E1" s="286"/>
      <c r="F1" s="286"/>
      <c r="G1" s="286"/>
      <c r="H1" s="286"/>
      <c r="I1" s="286"/>
      <c r="J1" s="286"/>
    </row>
    <row r="2" spans="1:10" s="2" customFormat="1" ht="6.75" customHeight="1">
      <c r="A2" s="130"/>
      <c r="B2" s="131"/>
      <c r="C2" s="131"/>
      <c r="D2" s="131"/>
      <c r="E2" s="131"/>
      <c r="F2" s="131"/>
      <c r="G2" s="131"/>
      <c r="H2" s="131"/>
      <c r="I2" s="131"/>
      <c r="J2" s="131"/>
    </row>
    <row r="3" spans="1:10" s="2" customFormat="1" ht="12.75" customHeight="1">
      <c r="A3" s="132" t="s">
        <v>99</v>
      </c>
      <c r="B3" s="133" t="s">
        <v>100</v>
      </c>
      <c r="C3" s="130"/>
      <c r="D3" s="130"/>
      <c r="E3" s="134"/>
      <c r="F3" s="130"/>
      <c r="G3" s="130"/>
      <c r="H3" s="130"/>
      <c r="I3" s="130"/>
      <c r="J3" s="130"/>
    </row>
    <row r="4" spans="1:10" s="2" customFormat="1" ht="6.75" customHeight="1">
      <c r="A4" s="28"/>
      <c r="B4" s="135"/>
      <c r="C4" s="28"/>
      <c r="D4" s="28"/>
      <c r="E4" s="135"/>
      <c r="F4" s="28"/>
      <c r="G4" s="28"/>
      <c r="H4" s="28"/>
      <c r="I4" s="28"/>
      <c r="J4" s="28"/>
    </row>
    <row r="5" spans="1:10" s="2" customFormat="1" ht="12.75" customHeight="1">
      <c r="A5" s="136" t="s">
        <v>101</v>
      </c>
      <c r="B5" s="137" t="s">
        <v>102</v>
      </c>
      <c r="C5" s="136"/>
      <c r="D5" s="136"/>
      <c r="E5" s="137"/>
      <c r="F5" s="136"/>
      <c r="G5" s="136"/>
      <c r="H5" s="136"/>
      <c r="I5" s="136"/>
      <c r="J5" s="136"/>
    </row>
    <row r="6" spans="1:10" s="2" customFormat="1" ht="13.5" customHeight="1">
      <c r="A6" s="136" t="s">
        <v>103</v>
      </c>
      <c r="B6" s="137" t="s">
        <v>104</v>
      </c>
      <c r="C6" s="136"/>
      <c r="D6" s="136"/>
      <c r="E6" s="137"/>
      <c r="F6" s="136"/>
      <c r="G6" s="137" t="s">
        <v>105</v>
      </c>
      <c r="H6" s="137"/>
      <c r="I6" s="136"/>
      <c r="J6" s="136"/>
    </row>
    <row r="7" spans="1:10" s="2" customFormat="1" ht="13.5" customHeight="1">
      <c r="A7" s="137" t="s">
        <v>106</v>
      </c>
      <c r="B7" s="137" t="s">
        <v>107</v>
      </c>
      <c r="C7" s="138"/>
      <c r="D7" s="138"/>
      <c r="E7" s="138"/>
      <c r="F7" s="138"/>
      <c r="G7" s="137" t="s">
        <v>108</v>
      </c>
      <c r="H7" s="137" t="s">
        <v>21</v>
      </c>
      <c r="I7" s="138"/>
      <c r="J7" s="138"/>
    </row>
    <row r="8" spans="1:10" s="2" customFormat="1" ht="6.75" customHeight="1">
      <c r="A8" s="130"/>
      <c r="B8" s="131"/>
      <c r="C8" s="131"/>
      <c r="D8" s="131"/>
      <c r="E8" s="131"/>
      <c r="F8" s="131"/>
      <c r="G8" s="131"/>
      <c r="H8" s="131"/>
      <c r="I8" s="131"/>
      <c r="J8" s="131"/>
    </row>
    <row r="9" spans="1:10" s="2" customFormat="1" ht="23.25" customHeight="1">
      <c r="A9" s="139" t="s">
        <v>109</v>
      </c>
      <c r="B9" s="139" t="s">
        <v>110</v>
      </c>
      <c r="C9" s="139" t="s">
        <v>111</v>
      </c>
      <c r="D9" s="139" t="s">
        <v>86</v>
      </c>
      <c r="E9" s="139" t="s">
        <v>112</v>
      </c>
      <c r="F9" s="139" t="s">
        <v>113</v>
      </c>
      <c r="G9" s="139" t="s">
        <v>114</v>
      </c>
      <c r="H9" s="139" t="s">
        <v>74</v>
      </c>
      <c r="I9" s="139" t="s">
        <v>115</v>
      </c>
      <c r="J9" s="139" t="s">
        <v>116</v>
      </c>
    </row>
    <row r="10" spans="1:10" s="2" customFormat="1" ht="6.75" customHeight="1">
      <c r="A10" s="130"/>
      <c r="B10" s="131"/>
      <c r="C10" s="131"/>
      <c r="D10" s="131"/>
      <c r="E10" s="131"/>
      <c r="F10" s="131"/>
      <c r="G10" s="131"/>
      <c r="H10" s="131"/>
      <c r="I10" s="131"/>
      <c r="J10" s="131"/>
    </row>
    <row r="11" spans="1:10" s="2" customFormat="1" ht="14.25" customHeight="1" thickBot="1">
      <c r="A11" s="140" t="s">
        <v>117</v>
      </c>
      <c r="B11" s="141" t="s">
        <v>2</v>
      </c>
      <c r="C11" s="142">
        <v>0</v>
      </c>
      <c r="D11" s="142">
        <f>C11*0.2</f>
        <v>0</v>
      </c>
      <c r="E11" s="142">
        <f>C11+D11</f>
        <v>0</v>
      </c>
      <c r="F11" s="142">
        <v>0</v>
      </c>
      <c r="G11" s="142">
        <v>0</v>
      </c>
      <c r="H11" s="142">
        <v>0</v>
      </c>
      <c r="I11" s="142">
        <v>0</v>
      </c>
      <c r="J11" s="143">
        <v>0</v>
      </c>
    </row>
    <row r="12" spans="1:10" s="2" customFormat="1" ht="13.5" customHeight="1">
      <c r="A12" s="144" t="s">
        <v>118</v>
      </c>
      <c r="B12" s="144" t="s">
        <v>119</v>
      </c>
      <c r="C12" s="145">
        <v>0</v>
      </c>
      <c r="D12" s="145">
        <f>C12*0.2</f>
        <v>0</v>
      </c>
      <c r="E12" s="145">
        <f>C12+D12</f>
        <v>0</v>
      </c>
      <c r="F12" s="145">
        <v>0</v>
      </c>
      <c r="G12" s="145">
        <v>0</v>
      </c>
      <c r="H12" s="145">
        <v>0</v>
      </c>
      <c r="I12" s="145">
        <v>0</v>
      </c>
      <c r="J12" s="146">
        <v>0</v>
      </c>
    </row>
    <row r="13" spans="1:10" s="2" customFormat="1" ht="30.75" customHeight="1">
      <c r="A13" s="133"/>
      <c r="B13" s="133" t="s">
        <v>120</v>
      </c>
      <c r="C13" s="147">
        <v>0</v>
      </c>
      <c r="D13" s="147">
        <v>0</v>
      </c>
      <c r="E13" s="148">
        <v>0</v>
      </c>
      <c r="F13" s="148">
        <v>0</v>
      </c>
      <c r="G13" s="148">
        <v>0</v>
      </c>
      <c r="H13" s="148">
        <v>0</v>
      </c>
      <c r="I13" s="148">
        <v>0</v>
      </c>
      <c r="J13" s="148">
        <v>0</v>
      </c>
    </row>
  </sheetData>
  <sheetProtection/>
  <mergeCells count="1">
    <mergeCell ref="A1:J1"/>
  </mergeCells>
  <printOptions horizontalCentered="1"/>
  <pageMargins left="0.39370079040527345" right="0.39370079040527345" top="0.7874015808105469" bottom="0.7874015808105469" header="0" footer="0"/>
  <pageSetup blackAndWhite="1" fitToHeight="100" fitToWidth="1" orientation="landscape" paperSize="9" scale="93" r:id="rId1"/>
  <headerFooter alignWithMargins="0">
    <oddFooter>&amp;C   Strana &amp;P 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"/>
  <sheetViews>
    <sheetView showGridLines="0" zoomScalePageLayoutView="0" workbookViewId="0" topLeftCell="A1">
      <pane ySplit="3" topLeftCell="A16" activePane="bottomLeft" state="frozen"/>
      <selection pane="topLeft" activeCell="A1" sqref="A1"/>
      <selection pane="bottomLeft" activeCell="W35" sqref="W35"/>
    </sheetView>
  </sheetViews>
  <sheetFormatPr defaultColWidth="10.5" defaultRowHeight="12" customHeight="1"/>
  <cols>
    <col min="1" max="1" width="3" style="2" customWidth="1"/>
    <col min="2" max="2" width="2.5" style="2" customWidth="1"/>
    <col min="3" max="3" width="3.83203125" style="2" customWidth="1"/>
    <col min="4" max="4" width="11.66015625" style="2" customWidth="1"/>
    <col min="5" max="5" width="14.83203125" style="2" customWidth="1"/>
    <col min="6" max="6" width="0.4921875" style="2" customWidth="1"/>
    <col min="7" max="7" width="3.16015625" style="2" customWidth="1"/>
    <col min="8" max="8" width="3" style="2" customWidth="1"/>
    <col min="9" max="9" width="12.33203125" style="2" customWidth="1"/>
    <col min="10" max="10" width="16.16015625" style="2" customWidth="1"/>
    <col min="11" max="11" width="0.65625" style="2" customWidth="1"/>
    <col min="12" max="12" width="3" style="2" customWidth="1"/>
    <col min="13" max="13" width="3.66015625" style="2" customWidth="1"/>
    <col min="14" max="14" width="9" style="2" customWidth="1"/>
    <col min="15" max="15" width="4.33203125" style="2" customWidth="1"/>
    <col min="16" max="16" width="15.33203125" style="2" customWidth="1"/>
    <col min="17" max="17" width="7.5" style="2" customWidth="1"/>
    <col min="18" max="18" width="14.5" style="2" customWidth="1"/>
    <col min="19" max="19" width="0.4921875" style="2" customWidth="1"/>
    <col min="20" max="16384" width="10.5" style="1" customWidth="1"/>
  </cols>
  <sheetData>
    <row r="1" spans="1:19" s="2" customFormat="1" ht="14.25" customHeight="1">
      <c r="A1" s="149"/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1"/>
      <c r="P1" s="150"/>
      <c r="Q1" s="150"/>
      <c r="R1" s="150"/>
      <c r="S1" s="152"/>
    </row>
    <row r="2" spans="1:19" s="2" customFormat="1" ht="21" customHeight="1">
      <c r="A2" s="153"/>
      <c r="B2" s="131"/>
      <c r="C2" s="131"/>
      <c r="D2" s="131"/>
      <c r="E2" s="131"/>
      <c r="F2" s="131"/>
      <c r="G2" s="154" t="s">
        <v>0</v>
      </c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55"/>
    </row>
    <row r="3" spans="1:19" s="2" customFormat="1" ht="12" customHeight="1">
      <c r="A3" s="156"/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8"/>
    </row>
    <row r="4" spans="1:19" s="2" customFormat="1" ht="9" customHeight="1" thickBot="1">
      <c r="A4" s="14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6"/>
      <c r="P4" s="15"/>
      <c r="Q4" s="15"/>
      <c r="R4" s="15"/>
      <c r="S4" s="17"/>
    </row>
    <row r="5" spans="1:19" s="2" customFormat="1" ht="24.75" customHeight="1">
      <c r="A5" s="18"/>
      <c r="B5" s="16" t="s">
        <v>1</v>
      </c>
      <c r="C5" s="16"/>
      <c r="D5" s="16"/>
      <c r="E5" s="271" t="s">
        <v>100</v>
      </c>
      <c r="F5" s="272"/>
      <c r="G5" s="272"/>
      <c r="H5" s="272"/>
      <c r="I5" s="272"/>
      <c r="J5" s="272"/>
      <c r="K5" s="272"/>
      <c r="L5" s="272"/>
      <c r="M5" s="273"/>
      <c r="N5" s="16"/>
      <c r="O5" s="16"/>
      <c r="P5" s="16" t="s">
        <v>3</v>
      </c>
      <c r="Q5" s="159"/>
      <c r="R5" s="20"/>
      <c r="S5" s="21"/>
    </row>
    <row r="6" spans="1:19" s="2" customFormat="1" ht="24.75" customHeight="1">
      <c r="A6" s="18"/>
      <c r="B6" s="16" t="s">
        <v>121</v>
      </c>
      <c r="C6" s="16"/>
      <c r="D6" s="16"/>
      <c r="E6" s="295" t="s">
        <v>133</v>
      </c>
      <c r="F6" s="296"/>
      <c r="G6" s="296"/>
      <c r="H6" s="296"/>
      <c r="I6" s="296"/>
      <c r="J6" s="296"/>
      <c r="K6" s="296"/>
      <c r="L6" s="296"/>
      <c r="M6" s="297"/>
      <c r="N6" s="16"/>
      <c r="O6" s="16"/>
      <c r="P6" s="16" t="s">
        <v>4</v>
      </c>
      <c r="Q6" s="160"/>
      <c r="R6" s="23"/>
      <c r="S6" s="21"/>
    </row>
    <row r="7" spans="1:19" s="2" customFormat="1" ht="24.75" customHeight="1" thickBot="1">
      <c r="A7" s="18"/>
      <c r="B7" s="16"/>
      <c r="C7" s="16"/>
      <c r="D7" s="16"/>
      <c r="E7" s="298" t="s">
        <v>16</v>
      </c>
      <c r="F7" s="299"/>
      <c r="G7" s="299"/>
      <c r="H7" s="299"/>
      <c r="I7" s="299"/>
      <c r="J7" s="299"/>
      <c r="K7" s="299"/>
      <c r="L7" s="299"/>
      <c r="M7" s="300"/>
      <c r="N7" s="16"/>
      <c r="O7" s="16"/>
      <c r="P7" s="16" t="s">
        <v>5</v>
      </c>
      <c r="Q7" s="261" t="s">
        <v>6</v>
      </c>
      <c r="R7" s="294"/>
      <c r="S7" s="21"/>
    </row>
    <row r="8" spans="1:19" s="2" customFormat="1" ht="24.75" customHeight="1" thickBot="1">
      <c r="A8" s="18"/>
      <c r="B8" s="301"/>
      <c r="C8" s="301"/>
      <c r="D8" s="301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 t="s">
        <v>7</v>
      </c>
      <c r="Q8" s="16" t="s">
        <v>8</v>
      </c>
      <c r="R8" s="16"/>
      <c r="S8" s="21"/>
    </row>
    <row r="9" spans="1:19" s="2" customFormat="1" ht="24.75" customHeight="1" thickBot="1">
      <c r="A9" s="18"/>
      <c r="B9" s="16" t="s">
        <v>9</v>
      </c>
      <c r="C9" s="16"/>
      <c r="D9" s="16"/>
      <c r="E9" s="280" t="s">
        <v>10</v>
      </c>
      <c r="F9" s="281"/>
      <c r="G9" s="281"/>
      <c r="H9" s="281"/>
      <c r="I9" s="281"/>
      <c r="J9" s="281"/>
      <c r="K9" s="281"/>
      <c r="L9" s="281"/>
      <c r="M9" s="282"/>
      <c r="N9" s="16"/>
      <c r="O9" s="16"/>
      <c r="P9" s="26"/>
      <c r="Q9" s="129"/>
      <c r="R9" s="128"/>
      <c r="S9" s="21"/>
    </row>
    <row r="10" spans="1:19" s="2" customFormat="1" ht="24.75" customHeight="1" thickBot="1">
      <c r="A10" s="18"/>
      <c r="B10" s="16" t="s">
        <v>11</v>
      </c>
      <c r="C10" s="16"/>
      <c r="D10" s="16"/>
      <c r="E10" s="283" t="s">
        <v>12</v>
      </c>
      <c r="F10" s="284"/>
      <c r="G10" s="284"/>
      <c r="H10" s="284"/>
      <c r="I10" s="284"/>
      <c r="J10" s="284"/>
      <c r="K10" s="284"/>
      <c r="L10" s="284"/>
      <c r="M10" s="285"/>
      <c r="N10" s="16"/>
      <c r="O10" s="16"/>
      <c r="P10" s="26"/>
      <c r="Q10" s="129"/>
      <c r="R10" s="128"/>
      <c r="S10" s="21"/>
    </row>
    <row r="11" spans="1:19" s="2" customFormat="1" ht="24.75" customHeight="1" thickBot="1">
      <c r="A11" s="18"/>
      <c r="B11" s="16" t="s">
        <v>13</v>
      </c>
      <c r="C11" s="16"/>
      <c r="D11" s="16"/>
      <c r="E11" s="283" t="s">
        <v>14</v>
      </c>
      <c r="F11" s="284"/>
      <c r="G11" s="284"/>
      <c r="H11" s="284"/>
      <c r="I11" s="284"/>
      <c r="J11" s="284"/>
      <c r="K11" s="284"/>
      <c r="L11" s="284"/>
      <c r="M11" s="285"/>
      <c r="N11" s="16"/>
      <c r="O11" s="16"/>
      <c r="P11" s="26"/>
      <c r="Q11" s="129"/>
      <c r="R11" s="128"/>
      <c r="S11" s="21"/>
    </row>
    <row r="12" spans="1:19" s="2" customFormat="1" ht="21.75" customHeight="1" thickBot="1">
      <c r="A12" s="29"/>
      <c r="B12" s="269" t="s">
        <v>15</v>
      </c>
      <c r="C12" s="269"/>
      <c r="D12" s="269"/>
      <c r="E12" s="261"/>
      <c r="F12" s="288"/>
      <c r="G12" s="288"/>
      <c r="H12" s="288"/>
      <c r="I12" s="288"/>
      <c r="J12" s="288"/>
      <c r="K12" s="288"/>
      <c r="L12" s="288"/>
      <c r="M12" s="289"/>
      <c r="N12" s="28"/>
      <c r="O12" s="28"/>
      <c r="P12" s="30"/>
      <c r="Q12" s="290"/>
      <c r="R12" s="291"/>
      <c r="S12" s="31"/>
    </row>
    <row r="13" spans="1:19" s="2" customFormat="1" ht="10.5" customHeight="1" thickBot="1">
      <c r="A13" s="29"/>
      <c r="B13" s="28"/>
      <c r="C13" s="28"/>
      <c r="D13" s="28"/>
      <c r="E13" s="135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135"/>
      <c r="Q13" s="135"/>
      <c r="R13" s="28"/>
      <c r="S13" s="31"/>
    </row>
    <row r="14" spans="1:19" s="2" customFormat="1" ht="18.75" customHeight="1" thickBot="1">
      <c r="A14" s="18"/>
      <c r="B14" s="16"/>
      <c r="C14" s="16"/>
      <c r="D14" s="16"/>
      <c r="E14" s="161" t="s">
        <v>17</v>
      </c>
      <c r="F14" s="16"/>
      <c r="G14" s="28"/>
      <c r="H14" s="16" t="s">
        <v>18</v>
      </c>
      <c r="I14" s="28"/>
      <c r="J14" s="16"/>
      <c r="K14" s="16"/>
      <c r="L14" s="16"/>
      <c r="M14" s="16"/>
      <c r="N14" s="16"/>
      <c r="O14" s="16"/>
      <c r="P14" s="16" t="s">
        <v>20</v>
      </c>
      <c r="Q14" s="19"/>
      <c r="R14" s="20"/>
      <c r="S14" s="21"/>
    </row>
    <row r="15" spans="1:19" s="2" customFormat="1" ht="18.75" customHeight="1" thickBot="1">
      <c r="A15" s="18"/>
      <c r="B15" s="16"/>
      <c r="C15" s="16"/>
      <c r="D15" s="16"/>
      <c r="E15" s="30"/>
      <c r="F15" s="16"/>
      <c r="G15" s="28"/>
      <c r="H15" s="292" t="s">
        <v>122</v>
      </c>
      <c r="I15" s="293"/>
      <c r="J15" s="16"/>
      <c r="K15" s="16"/>
      <c r="L15" s="16"/>
      <c r="M15" s="16"/>
      <c r="N15" s="16"/>
      <c r="O15" s="16"/>
      <c r="P15" s="162" t="s">
        <v>22</v>
      </c>
      <c r="Q15" s="163"/>
      <c r="R15" s="25"/>
      <c r="S15" s="21"/>
    </row>
    <row r="16" spans="1:19" s="2" customFormat="1" ht="9" customHeight="1">
      <c r="A16" s="35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7"/>
    </row>
    <row r="17" spans="1:19" s="2" customFormat="1" ht="20.25" customHeight="1">
      <c r="A17" s="164"/>
      <c r="B17" s="165"/>
      <c r="C17" s="165"/>
      <c r="D17" s="165"/>
      <c r="E17" s="40" t="s">
        <v>123</v>
      </c>
      <c r="F17" s="165"/>
      <c r="G17" s="165"/>
      <c r="H17" s="165"/>
      <c r="I17" s="165"/>
      <c r="J17" s="165"/>
      <c r="K17" s="165"/>
      <c r="L17" s="165"/>
      <c r="M17" s="165"/>
      <c r="N17" s="165"/>
      <c r="O17" s="36"/>
      <c r="P17" s="165"/>
      <c r="Q17" s="165"/>
      <c r="R17" s="165"/>
      <c r="S17" s="166"/>
    </row>
    <row r="18" spans="1:19" s="2" customFormat="1" ht="21.75" customHeight="1">
      <c r="A18" s="167" t="s">
        <v>124</v>
      </c>
      <c r="B18" s="168"/>
      <c r="C18" s="168"/>
      <c r="D18" s="169"/>
      <c r="E18" s="170" t="s">
        <v>28</v>
      </c>
      <c r="F18" s="169"/>
      <c r="G18" s="170" t="s">
        <v>125</v>
      </c>
      <c r="H18" s="168"/>
      <c r="I18" s="169"/>
      <c r="J18" s="170" t="s">
        <v>126</v>
      </c>
      <c r="K18" s="168"/>
      <c r="L18" s="170" t="s">
        <v>127</v>
      </c>
      <c r="M18" s="168"/>
      <c r="N18" s="168"/>
      <c r="O18" s="171"/>
      <c r="P18" s="169"/>
      <c r="Q18" s="170" t="s">
        <v>128</v>
      </c>
      <c r="R18" s="168"/>
      <c r="S18" s="172"/>
    </row>
    <row r="19" spans="1:19" s="2" customFormat="1" ht="19.5" customHeight="1">
      <c r="A19" s="173"/>
      <c r="B19" s="174"/>
      <c r="C19" s="174"/>
      <c r="D19" s="175">
        <v>0</v>
      </c>
      <c r="E19" s="92">
        <v>0</v>
      </c>
      <c r="F19" s="176"/>
      <c r="G19" s="177"/>
      <c r="H19" s="174"/>
      <c r="I19" s="175">
        <v>0</v>
      </c>
      <c r="J19" s="92">
        <v>0</v>
      </c>
      <c r="K19" s="178"/>
      <c r="L19" s="177"/>
      <c r="M19" s="174"/>
      <c r="N19" s="174"/>
      <c r="O19" s="179"/>
      <c r="P19" s="175">
        <v>0</v>
      </c>
      <c r="Q19" s="177"/>
      <c r="R19" s="180">
        <v>0</v>
      </c>
      <c r="S19" s="181"/>
    </row>
    <row r="20" spans="1:19" s="2" customFormat="1" ht="20.25" customHeight="1">
      <c r="A20" s="164"/>
      <c r="B20" s="165"/>
      <c r="C20" s="165"/>
      <c r="D20" s="165"/>
      <c r="E20" s="40" t="s">
        <v>129</v>
      </c>
      <c r="F20" s="165"/>
      <c r="G20" s="165"/>
      <c r="H20" s="165"/>
      <c r="I20" s="165"/>
      <c r="J20" s="182" t="s">
        <v>30</v>
      </c>
      <c r="K20" s="165"/>
      <c r="L20" s="165"/>
      <c r="M20" s="165"/>
      <c r="N20" s="165"/>
      <c r="O20" s="36"/>
      <c r="P20" s="165"/>
      <c r="Q20" s="165"/>
      <c r="R20" s="165"/>
      <c r="S20" s="166"/>
    </row>
    <row r="21" spans="1:19" s="2" customFormat="1" ht="19.5" customHeight="1">
      <c r="A21" s="64" t="s">
        <v>31</v>
      </c>
      <c r="B21" s="183"/>
      <c r="C21" s="66" t="s">
        <v>32</v>
      </c>
      <c r="D21" s="67"/>
      <c r="E21" s="67"/>
      <c r="F21" s="69"/>
      <c r="G21" s="64" t="s">
        <v>33</v>
      </c>
      <c r="H21" s="65"/>
      <c r="I21" s="66" t="s">
        <v>34</v>
      </c>
      <c r="J21" s="67"/>
      <c r="K21" s="67"/>
      <c r="L21" s="64" t="s">
        <v>35</v>
      </c>
      <c r="M21" s="65"/>
      <c r="N21" s="66" t="s">
        <v>36</v>
      </c>
      <c r="O21" s="70"/>
      <c r="P21" s="67"/>
      <c r="Q21" s="67"/>
      <c r="R21" s="67"/>
      <c r="S21" s="69"/>
    </row>
    <row r="22" spans="1:19" s="2" customFormat="1" ht="19.5" customHeight="1">
      <c r="A22" s="71" t="s">
        <v>37</v>
      </c>
      <c r="B22" s="184" t="s">
        <v>38</v>
      </c>
      <c r="C22" s="185"/>
      <c r="D22" s="74" t="s">
        <v>39</v>
      </c>
      <c r="E22" s="75">
        <v>0</v>
      </c>
      <c r="F22" s="186"/>
      <c r="G22" s="71" t="s">
        <v>40</v>
      </c>
      <c r="H22" s="77" t="s">
        <v>130</v>
      </c>
      <c r="I22" s="112"/>
      <c r="J22" s="187">
        <v>0</v>
      </c>
      <c r="K22" s="188"/>
      <c r="L22" s="71" t="s">
        <v>42</v>
      </c>
      <c r="M22" s="80" t="s">
        <v>43</v>
      </c>
      <c r="N22" s="87"/>
      <c r="O22" s="171"/>
      <c r="P22" s="87"/>
      <c r="Q22" s="189"/>
      <c r="R22" s="75">
        <v>0</v>
      </c>
      <c r="S22" s="186"/>
    </row>
    <row r="23" spans="1:19" s="2" customFormat="1" ht="19.5" customHeight="1">
      <c r="A23" s="71" t="s">
        <v>44</v>
      </c>
      <c r="B23" s="190"/>
      <c r="C23" s="191"/>
      <c r="D23" s="74" t="s">
        <v>45</v>
      </c>
      <c r="E23" s="75">
        <v>0</v>
      </c>
      <c r="F23" s="186"/>
      <c r="G23" s="71" t="s">
        <v>46</v>
      </c>
      <c r="H23" s="16" t="s">
        <v>47</v>
      </c>
      <c r="I23" s="112"/>
      <c r="J23" s="187">
        <v>0</v>
      </c>
      <c r="K23" s="188"/>
      <c r="L23" s="71" t="s">
        <v>48</v>
      </c>
      <c r="M23" s="80" t="s">
        <v>49</v>
      </c>
      <c r="N23" s="87"/>
      <c r="O23" s="171"/>
      <c r="P23" s="87"/>
      <c r="Q23" s="189"/>
      <c r="R23" s="75">
        <v>0</v>
      </c>
      <c r="S23" s="186"/>
    </row>
    <row r="24" spans="1:19" s="2" customFormat="1" ht="19.5" customHeight="1">
      <c r="A24" s="71" t="s">
        <v>50</v>
      </c>
      <c r="B24" s="184" t="s">
        <v>51</v>
      </c>
      <c r="C24" s="185"/>
      <c r="D24" s="74" t="s">
        <v>39</v>
      </c>
      <c r="E24" s="75">
        <v>0</v>
      </c>
      <c r="F24" s="186"/>
      <c r="G24" s="71" t="s">
        <v>52</v>
      </c>
      <c r="H24" s="77" t="s">
        <v>53</v>
      </c>
      <c r="I24" s="112"/>
      <c r="J24" s="187">
        <v>0</v>
      </c>
      <c r="K24" s="188"/>
      <c r="L24" s="71" t="s">
        <v>54</v>
      </c>
      <c r="M24" s="80" t="s">
        <v>55</v>
      </c>
      <c r="N24" s="87"/>
      <c r="O24" s="171"/>
      <c r="P24" s="87"/>
      <c r="Q24" s="189"/>
      <c r="R24" s="75">
        <v>0</v>
      </c>
      <c r="S24" s="186"/>
    </row>
    <row r="25" spans="1:19" s="2" customFormat="1" ht="19.5" customHeight="1">
      <c r="A25" s="71" t="s">
        <v>56</v>
      </c>
      <c r="B25" s="190"/>
      <c r="C25" s="191"/>
      <c r="D25" s="74" t="s">
        <v>45</v>
      </c>
      <c r="E25" s="75">
        <v>0</v>
      </c>
      <c r="F25" s="186"/>
      <c r="G25" s="71" t="s">
        <v>57</v>
      </c>
      <c r="H25" s="77"/>
      <c r="I25" s="112"/>
      <c r="J25" s="187">
        <v>0</v>
      </c>
      <c r="K25" s="188"/>
      <c r="L25" s="71" t="s">
        <v>58</v>
      </c>
      <c r="M25" s="80" t="s">
        <v>59</v>
      </c>
      <c r="N25" s="87"/>
      <c r="O25" s="171"/>
      <c r="P25" s="87"/>
      <c r="Q25" s="189"/>
      <c r="R25" s="75">
        <v>0</v>
      </c>
      <c r="S25" s="186"/>
    </row>
    <row r="26" spans="1:19" s="2" customFormat="1" ht="19.5" customHeight="1">
      <c r="A26" s="71" t="s">
        <v>60</v>
      </c>
      <c r="B26" s="184" t="s">
        <v>61</v>
      </c>
      <c r="C26" s="185"/>
      <c r="D26" s="74" t="s">
        <v>39</v>
      </c>
      <c r="E26" s="75">
        <v>0</v>
      </c>
      <c r="F26" s="186"/>
      <c r="G26" s="86"/>
      <c r="H26" s="87"/>
      <c r="I26" s="112"/>
      <c r="J26" s="187"/>
      <c r="K26" s="188"/>
      <c r="L26" s="71" t="s">
        <v>62</v>
      </c>
      <c r="M26" s="80" t="s">
        <v>63</v>
      </c>
      <c r="N26" s="87"/>
      <c r="O26" s="171"/>
      <c r="P26" s="87"/>
      <c r="Q26" s="189"/>
      <c r="R26" s="75">
        <v>0</v>
      </c>
      <c r="S26" s="186"/>
    </row>
    <row r="27" spans="1:19" s="2" customFormat="1" ht="19.5" customHeight="1">
      <c r="A27" s="71" t="s">
        <v>64</v>
      </c>
      <c r="B27" s="190"/>
      <c r="C27" s="191"/>
      <c r="D27" s="74" t="s">
        <v>45</v>
      </c>
      <c r="E27" s="75">
        <v>0</v>
      </c>
      <c r="F27" s="186"/>
      <c r="G27" s="86"/>
      <c r="H27" s="87"/>
      <c r="I27" s="112"/>
      <c r="J27" s="187"/>
      <c r="K27" s="188"/>
      <c r="L27" s="71" t="s">
        <v>65</v>
      </c>
      <c r="M27" s="77" t="s">
        <v>66</v>
      </c>
      <c r="N27" s="87"/>
      <c r="O27" s="171"/>
      <c r="P27" s="87"/>
      <c r="Q27" s="112"/>
      <c r="R27" s="75">
        <v>0</v>
      </c>
      <c r="S27" s="186"/>
    </row>
    <row r="28" spans="1:19" s="2" customFormat="1" ht="19.5" customHeight="1">
      <c r="A28" s="71" t="s">
        <v>67</v>
      </c>
      <c r="B28" s="270" t="s">
        <v>68</v>
      </c>
      <c r="C28" s="270"/>
      <c r="D28" s="270"/>
      <c r="E28" s="192">
        <v>0</v>
      </c>
      <c r="F28" s="166"/>
      <c r="G28" s="71" t="s">
        <v>69</v>
      </c>
      <c r="H28" s="89" t="s">
        <v>70</v>
      </c>
      <c r="I28" s="112"/>
      <c r="J28" s="193"/>
      <c r="K28" s="194"/>
      <c r="L28" s="71" t="s">
        <v>71</v>
      </c>
      <c r="M28" s="89" t="s">
        <v>72</v>
      </c>
      <c r="N28" s="87"/>
      <c r="O28" s="171"/>
      <c r="P28" s="87"/>
      <c r="Q28" s="112"/>
      <c r="R28" s="192">
        <v>0</v>
      </c>
      <c r="S28" s="166"/>
    </row>
    <row r="29" spans="1:19" s="2" customFormat="1" ht="19.5" customHeight="1">
      <c r="A29" s="90" t="s">
        <v>73</v>
      </c>
      <c r="B29" s="91" t="s">
        <v>74</v>
      </c>
      <c r="C29" s="195"/>
      <c r="D29" s="196"/>
      <c r="E29" s="197">
        <v>0</v>
      </c>
      <c r="F29" s="37"/>
      <c r="G29" s="90" t="s">
        <v>75</v>
      </c>
      <c r="H29" s="91" t="s">
        <v>76</v>
      </c>
      <c r="I29" s="196"/>
      <c r="J29" s="198">
        <v>0</v>
      </c>
      <c r="K29" s="199"/>
      <c r="L29" s="90" t="s">
        <v>77</v>
      </c>
      <c r="M29" s="91" t="s">
        <v>78</v>
      </c>
      <c r="N29" s="195"/>
      <c r="O29" s="36"/>
      <c r="P29" s="195"/>
      <c r="Q29" s="196"/>
      <c r="R29" s="197">
        <v>0</v>
      </c>
      <c r="S29" s="37"/>
    </row>
    <row r="30" spans="1:19" s="2" customFormat="1" ht="19.5" customHeight="1">
      <c r="A30" s="93" t="s">
        <v>11</v>
      </c>
      <c r="B30" s="15"/>
      <c r="C30" s="15"/>
      <c r="D30" s="15"/>
      <c r="E30" s="15"/>
      <c r="F30" s="200"/>
      <c r="G30" s="201"/>
      <c r="H30" s="15"/>
      <c r="I30" s="15"/>
      <c r="J30" s="15"/>
      <c r="K30" s="15"/>
      <c r="L30" s="64" t="s">
        <v>79</v>
      </c>
      <c r="M30" s="169"/>
      <c r="N30" s="66" t="s">
        <v>80</v>
      </c>
      <c r="O30" s="70"/>
      <c r="P30" s="168"/>
      <c r="Q30" s="168"/>
      <c r="R30" s="168"/>
      <c r="S30" s="172"/>
    </row>
    <row r="31" spans="1:19" s="2" customFormat="1" ht="19.5" customHeight="1">
      <c r="A31" s="18"/>
      <c r="B31" s="16"/>
      <c r="C31" s="16"/>
      <c r="D31" s="16"/>
      <c r="E31" s="16"/>
      <c r="F31" s="202"/>
      <c r="G31" s="203"/>
      <c r="H31" s="16"/>
      <c r="I31" s="16"/>
      <c r="J31" s="16"/>
      <c r="K31" s="16"/>
      <c r="L31" s="71" t="s">
        <v>81</v>
      </c>
      <c r="M31" s="77" t="s">
        <v>82</v>
      </c>
      <c r="N31" s="87"/>
      <c r="O31" s="171"/>
      <c r="P31" s="87"/>
      <c r="Q31" s="112"/>
      <c r="R31" s="192">
        <v>0</v>
      </c>
      <c r="S31" s="166"/>
    </row>
    <row r="32" spans="1:19" s="2" customFormat="1" ht="19.5" customHeight="1" thickBot="1">
      <c r="A32" s="104" t="s">
        <v>83</v>
      </c>
      <c r="B32" s="171"/>
      <c r="C32" s="171"/>
      <c r="D32" s="171"/>
      <c r="E32" s="171"/>
      <c r="F32" s="191"/>
      <c r="G32" s="105" t="s">
        <v>84</v>
      </c>
      <c r="H32" s="171"/>
      <c r="I32" s="171"/>
      <c r="J32" s="171"/>
      <c r="K32" s="171"/>
      <c r="L32" s="71" t="s">
        <v>85</v>
      </c>
      <c r="M32" s="80" t="s">
        <v>86</v>
      </c>
      <c r="N32" s="109">
        <v>20</v>
      </c>
      <c r="O32" s="204" t="s">
        <v>87</v>
      </c>
      <c r="P32" s="111">
        <v>9756.1</v>
      </c>
      <c r="Q32" s="112"/>
      <c r="R32" s="113">
        <v>0</v>
      </c>
      <c r="S32" s="205"/>
    </row>
    <row r="33" spans="1:19" s="2" customFormat="1" ht="12.75" customHeight="1" hidden="1">
      <c r="A33" s="114"/>
      <c r="B33" s="206"/>
      <c r="C33" s="206"/>
      <c r="D33" s="206"/>
      <c r="E33" s="206"/>
      <c r="F33" s="185"/>
      <c r="G33" s="207"/>
      <c r="H33" s="206"/>
      <c r="I33" s="206"/>
      <c r="J33" s="206"/>
      <c r="K33" s="206"/>
      <c r="L33" s="208"/>
      <c r="M33" s="209"/>
      <c r="N33" s="210"/>
      <c r="O33" s="211"/>
      <c r="P33" s="212"/>
      <c r="Q33" s="210"/>
      <c r="R33" s="213"/>
      <c r="S33" s="186"/>
    </row>
    <row r="34" spans="1:19" s="2" customFormat="1" ht="35.25" customHeight="1" thickBot="1">
      <c r="A34" s="120" t="s">
        <v>9</v>
      </c>
      <c r="B34" s="214"/>
      <c r="C34" s="214"/>
      <c r="D34" s="214"/>
      <c r="E34" s="16"/>
      <c r="F34" s="202"/>
      <c r="G34" s="203"/>
      <c r="H34" s="16"/>
      <c r="I34" s="16"/>
      <c r="J34" s="16"/>
      <c r="K34" s="16"/>
      <c r="L34" s="90" t="s">
        <v>88</v>
      </c>
      <c r="M34" s="287" t="s">
        <v>89</v>
      </c>
      <c r="N34" s="268"/>
      <c r="O34" s="268"/>
      <c r="P34" s="268"/>
      <c r="Q34" s="196"/>
      <c r="R34" s="215">
        <v>0</v>
      </c>
      <c r="S34" s="128"/>
    </row>
    <row r="35" spans="1:19" s="2" customFormat="1" ht="33" customHeight="1">
      <c r="A35" s="104" t="s">
        <v>83</v>
      </c>
      <c r="B35" s="171"/>
      <c r="C35" s="171"/>
      <c r="D35" s="171"/>
      <c r="E35" s="171"/>
      <c r="F35" s="191"/>
      <c r="G35" s="105" t="s">
        <v>84</v>
      </c>
      <c r="H35" s="171"/>
      <c r="I35" s="171"/>
      <c r="J35" s="171"/>
      <c r="K35" s="171"/>
      <c r="L35" s="64" t="s">
        <v>90</v>
      </c>
      <c r="M35" s="169"/>
      <c r="N35" s="66" t="s">
        <v>91</v>
      </c>
      <c r="O35" s="70"/>
      <c r="P35" s="168"/>
      <c r="Q35" s="168"/>
      <c r="R35" s="216"/>
      <c r="S35" s="172"/>
    </row>
    <row r="36" spans="1:19" s="2" customFormat="1" ht="20.25" customHeight="1">
      <c r="A36" s="123" t="s">
        <v>13</v>
      </c>
      <c r="B36" s="206"/>
      <c r="C36" s="206"/>
      <c r="D36" s="206"/>
      <c r="E36" s="206"/>
      <c r="F36" s="185"/>
      <c r="G36" s="217"/>
      <c r="H36" s="206"/>
      <c r="I36" s="206"/>
      <c r="J36" s="206"/>
      <c r="K36" s="206"/>
      <c r="L36" s="71" t="s">
        <v>92</v>
      </c>
      <c r="M36" s="77" t="s">
        <v>131</v>
      </c>
      <c r="N36" s="87"/>
      <c r="O36" s="171"/>
      <c r="P36" s="87"/>
      <c r="Q36" s="112"/>
      <c r="R36" s="75">
        <v>0</v>
      </c>
      <c r="S36" s="186"/>
    </row>
    <row r="37" spans="1:19" s="2" customFormat="1" ht="19.5" customHeight="1">
      <c r="A37" s="18"/>
      <c r="B37" s="16"/>
      <c r="C37" s="16"/>
      <c r="D37" s="16"/>
      <c r="E37" s="16"/>
      <c r="F37" s="202"/>
      <c r="G37" s="218"/>
      <c r="H37" s="16"/>
      <c r="I37" s="16"/>
      <c r="J37" s="16"/>
      <c r="K37" s="16"/>
      <c r="L37" s="71" t="s">
        <v>94</v>
      </c>
      <c r="M37" s="77" t="s">
        <v>95</v>
      </c>
      <c r="N37" s="87"/>
      <c r="O37" s="171"/>
      <c r="P37" s="87"/>
      <c r="Q37" s="112"/>
      <c r="R37" s="75">
        <v>0</v>
      </c>
      <c r="S37" s="186"/>
    </row>
    <row r="38" spans="1:19" s="2" customFormat="1" ht="19.5" customHeight="1" thickBot="1">
      <c r="A38" s="124" t="s">
        <v>83</v>
      </c>
      <c r="B38" s="36"/>
      <c r="C38" s="36"/>
      <c r="D38" s="36"/>
      <c r="E38" s="36"/>
      <c r="F38" s="219"/>
      <c r="G38" s="126" t="s">
        <v>84</v>
      </c>
      <c r="H38" s="36"/>
      <c r="I38" s="36"/>
      <c r="J38" s="36"/>
      <c r="K38" s="36"/>
      <c r="L38" s="90" t="s">
        <v>96</v>
      </c>
      <c r="M38" s="91" t="s">
        <v>132</v>
      </c>
      <c r="N38" s="195"/>
      <c r="O38" s="220"/>
      <c r="P38" s="195"/>
      <c r="Q38" s="196"/>
      <c r="R38" s="92">
        <v>0</v>
      </c>
      <c r="S38" s="221"/>
    </row>
  </sheetData>
  <sheetProtection/>
  <mergeCells count="14">
    <mergeCell ref="Q7:R7"/>
    <mergeCell ref="E5:M5"/>
    <mergeCell ref="E6:M6"/>
    <mergeCell ref="E7:M7"/>
    <mergeCell ref="B8:D8"/>
    <mergeCell ref="E9:M9"/>
    <mergeCell ref="E10:M10"/>
    <mergeCell ref="M34:P34"/>
    <mergeCell ref="E11:M11"/>
    <mergeCell ref="B12:D12"/>
    <mergeCell ref="E12:M12"/>
    <mergeCell ref="Q12:R12"/>
    <mergeCell ref="H15:I15"/>
    <mergeCell ref="B28:D28"/>
  </mergeCells>
  <printOptions horizontalCentered="1"/>
  <pageMargins left="0.39370079040527345" right="0.39370079040527345" top="0.7874015808105469" bottom="0.7874015808105469" header="0" footer="0"/>
  <pageSetup blackAndWhite="1" fitToHeight="1" fitToWidth="1" orientation="portrait" paperSize="9" scale="86" r:id="rId1"/>
  <headerFooter alignWithMargins="0">
    <oddFooter>&amp;C   Strana &amp;P 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showGridLines="0" zoomScalePageLayoutView="0" workbookViewId="0" topLeftCell="A16">
      <selection activeCell="G44" sqref="G44"/>
    </sheetView>
  </sheetViews>
  <sheetFormatPr defaultColWidth="10.5" defaultRowHeight="12" customHeight="1"/>
  <cols>
    <col min="1" max="1" width="4" style="254" customWidth="1"/>
    <col min="2" max="2" width="13.83203125" style="255" customWidth="1"/>
    <col min="3" max="3" width="49.83203125" style="255" customWidth="1"/>
    <col min="4" max="4" width="3.83203125" style="255" customWidth="1"/>
    <col min="5" max="5" width="11.33203125" style="256" customWidth="1"/>
    <col min="6" max="6" width="11.5" style="257" customWidth="1"/>
    <col min="7" max="7" width="17.33203125" style="257" customWidth="1"/>
    <col min="8" max="8" width="13.83203125" style="256" customWidth="1"/>
    <col min="9" max="16384" width="10.5" style="1" customWidth="1"/>
  </cols>
  <sheetData>
    <row r="1" spans="1:8" s="2" customFormat="1" ht="27.75" customHeight="1">
      <c r="A1" s="302" t="s">
        <v>134</v>
      </c>
      <c r="B1" s="303"/>
      <c r="C1" s="303"/>
      <c r="D1" s="303"/>
      <c r="E1" s="303"/>
      <c r="F1" s="303"/>
      <c r="G1" s="303"/>
      <c r="H1" s="303"/>
    </row>
    <row r="2" spans="1:8" s="2" customFormat="1" ht="12.75" customHeight="1">
      <c r="A2" s="133" t="s">
        <v>135</v>
      </c>
      <c r="B2" s="137"/>
      <c r="C2" s="137"/>
      <c r="D2" s="137"/>
      <c r="E2" s="137"/>
      <c r="F2" s="137"/>
      <c r="G2" s="137"/>
      <c r="H2" s="137"/>
    </row>
    <row r="3" spans="1:8" s="2" customFormat="1" ht="12.75" customHeight="1">
      <c r="A3" s="133" t="s">
        <v>136</v>
      </c>
      <c r="B3" s="137"/>
      <c r="C3" s="137"/>
      <c r="D3" s="137"/>
      <c r="E3" s="137"/>
      <c r="F3" s="137"/>
      <c r="G3" s="137"/>
      <c r="H3" s="137"/>
    </row>
    <row r="4" spans="1:8" s="2" customFormat="1" ht="13.5" customHeight="1">
      <c r="A4" s="222"/>
      <c r="B4" s="133"/>
      <c r="C4" s="222"/>
      <c r="D4" s="134"/>
      <c r="E4" s="134"/>
      <c r="F4" s="134"/>
      <c r="G4" s="134"/>
      <c r="H4" s="134"/>
    </row>
    <row r="5" spans="1:8" s="2" customFormat="1" ht="6.75" customHeight="1">
      <c r="A5" s="223"/>
      <c r="B5" s="224"/>
      <c r="C5" s="224"/>
      <c r="D5" s="224"/>
      <c r="E5" s="225"/>
      <c r="F5" s="226"/>
      <c r="G5" s="226"/>
      <c r="H5" s="225"/>
    </row>
    <row r="6" spans="1:8" s="2" customFormat="1" ht="12.75" customHeight="1">
      <c r="A6" s="137" t="s">
        <v>137</v>
      </c>
      <c r="B6" s="137"/>
      <c r="C6" s="137"/>
      <c r="D6" s="137"/>
      <c r="E6" s="137"/>
      <c r="F6" s="137"/>
      <c r="G6" s="137"/>
      <c r="H6" s="137"/>
    </row>
    <row r="7" spans="1:8" s="2" customFormat="1" ht="13.5" customHeight="1">
      <c r="A7" s="137" t="s">
        <v>138</v>
      </c>
      <c r="B7" s="137"/>
      <c r="C7" s="137"/>
      <c r="D7" s="137"/>
      <c r="E7" s="137" t="s">
        <v>139</v>
      </c>
      <c r="F7" s="137"/>
      <c r="G7" s="137"/>
      <c r="H7" s="137"/>
    </row>
    <row r="8" spans="1:8" s="2" customFormat="1" ht="13.5" customHeight="1">
      <c r="A8" s="304" t="s">
        <v>140</v>
      </c>
      <c r="B8" s="305"/>
      <c r="C8" s="305"/>
      <c r="D8" s="227"/>
      <c r="E8" s="137" t="s">
        <v>141</v>
      </c>
      <c r="F8" s="228"/>
      <c r="G8" s="228"/>
      <c r="H8" s="229"/>
    </row>
    <row r="9" spans="1:8" s="2" customFormat="1" ht="6.75" customHeight="1">
      <c r="A9" s="223"/>
      <c r="B9" s="223"/>
      <c r="C9" s="223"/>
      <c r="D9" s="223"/>
      <c r="E9" s="223"/>
      <c r="F9" s="223"/>
      <c r="G9" s="223"/>
      <c r="H9" s="223"/>
    </row>
    <row r="10" spans="1:8" s="2" customFormat="1" ht="28.5" customHeight="1">
      <c r="A10" s="230" t="s">
        <v>142</v>
      </c>
      <c r="B10" s="230" t="s">
        <v>143</v>
      </c>
      <c r="C10" s="230" t="s">
        <v>144</v>
      </c>
      <c r="D10" s="230" t="s">
        <v>145</v>
      </c>
      <c r="E10" s="230" t="s">
        <v>146</v>
      </c>
      <c r="F10" s="230" t="s">
        <v>147</v>
      </c>
      <c r="G10" s="230" t="s">
        <v>148</v>
      </c>
      <c r="H10" s="230" t="s">
        <v>149</v>
      </c>
    </row>
    <row r="11" spans="1:8" s="2" customFormat="1" ht="12.75" customHeight="1" hidden="1">
      <c r="A11" s="230" t="s">
        <v>37</v>
      </c>
      <c r="B11" s="230" t="s">
        <v>44</v>
      </c>
      <c r="C11" s="230" t="s">
        <v>50</v>
      </c>
      <c r="D11" s="230" t="s">
        <v>56</v>
      </c>
      <c r="E11" s="230" t="s">
        <v>60</v>
      </c>
      <c r="F11" s="230" t="s">
        <v>64</v>
      </c>
      <c r="G11" s="230" t="s">
        <v>67</v>
      </c>
      <c r="H11" s="230" t="s">
        <v>40</v>
      </c>
    </row>
    <row r="12" spans="1:8" s="2" customFormat="1" ht="3" customHeight="1">
      <c r="A12" s="223"/>
      <c r="B12" s="223"/>
      <c r="C12" s="223"/>
      <c r="D12" s="223"/>
      <c r="E12" s="223"/>
      <c r="F12" s="223"/>
      <c r="G12" s="223"/>
      <c r="H12" s="223"/>
    </row>
    <row r="13" spans="1:8" s="2" customFormat="1" ht="30.75" customHeight="1">
      <c r="A13" s="231"/>
      <c r="B13" s="232" t="s">
        <v>51</v>
      </c>
      <c r="C13" s="232" t="s">
        <v>150</v>
      </c>
      <c r="D13" s="232"/>
      <c r="E13" s="233"/>
      <c r="F13" s="234"/>
      <c r="G13" s="234">
        <v>0</v>
      </c>
      <c r="H13" s="233">
        <v>2.03422955</v>
      </c>
    </row>
    <row r="14" spans="1:8" s="2" customFormat="1" ht="28.5" customHeight="1">
      <c r="A14" s="235"/>
      <c r="B14" s="236" t="s">
        <v>151</v>
      </c>
      <c r="C14" s="236" t="s">
        <v>152</v>
      </c>
      <c r="D14" s="236"/>
      <c r="E14" s="237"/>
      <c r="F14" s="238"/>
      <c r="G14" s="238">
        <v>0</v>
      </c>
      <c r="H14" s="237">
        <v>0.038893</v>
      </c>
    </row>
    <row r="15" spans="1:8" s="2" customFormat="1" ht="13.5" customHeight="1">
      <c r="A15" s="239">
        <v>1</v>
      </c>
      <c r="B15" s="240" t="s">
        <v>153</v>
      </c>
      <c r="C15" s="240" t="s">
        <v>154</v>
      </c>
      <c r="D15" s="240" t="s">
        <v>155</v>
      </c>
      <c r="E15" s="241">
        <v>178</v>
      </c>
      <c r="F15" s="306"/>
      <c r="G15" s="242">
        <f>E15*F15</f>
        <v>0</v>
      </c>
      <c r="H15" s="241">
        <v>0</v>
      </c>
    </row>
    <row r="16" spans="1:8" s="2" customFormat="1" ht="24" customHeight="1">
      <c r="A16" s="243">
        <v>2</v>
      </c>
      <c r="B16" s="244" t="s">
        <v>156</v>
      </c>
      <c r="C16" s="244" t="s">
        <v>157</v>
      </c>
      <c r="D16" s="244" t="s">
        <v>155</v>
      </c>
      <c r="E16" s="245">
        <v>204.7</v>
      </c>
      <c r="F16" s="307"/>
      <c r="G16" s="246">
        <v>0</v>
      </c>
      <c r="H16" s="245">
        <v>0.038893</v>
      </c>
    </row>
    <row r="17" spans="1:8" s="2" customFormat="1" ht="28.5" customHeight="1">
      <c r="A17" s="235"/>
      <c r="B17" s="236" t="s">
        <v>158</v>
      </c>
      <c r="C17" s="236" t="s">
        <v>159</v>
      </c>
      <c r="D17" s="236"/>
      <c r="E17" s="237"/>
      <c r="F17" s="308"/>
      <c r="G17" s="238">
        <v>0</v>
      </c>
      <c r="H17" s="237">
        <v>0.81235</v>
      </c>
    </row>
    <row r="18" spans="1:8" s="2" customFormat="1" ht="13.5" customHeight="1">
      <c r="A18" s="239">
        <v>3</v>
      </c>
      <c r="B18" s="240" t="s">
        <v>160</v>
      </c>
      <c r="C18" s="240" t="s">
        <v>161</v>
      </c>
      <c r="D18" s="240" t="s">
        <v>162</v>
      </c>
      <c r="E18" s="241">
        <v>115.26</v>
      </c>
      <c r="F18" s="306"/>
      <c r="G18" s="242">
        <v>0</v>
      </c>
      <c r="H18" s="241">
        <v>0</v>
      </c>
    </row>
    <row r="19" spans="1:8" s="2" customFormat="1" ht="24" customHeight="1">
      <c r="A19" s="243">
        <v>4</v>
      </c>
      <c r="B19" s="244" t="s">
        <v>163</v>
      </c>
      <c r="C19" s="244" t="s">
        <v>164</v>
      </c>
      <c r="D19" s="244" t="s">
        <v>165</v>
      </c>
      <c r="E19" s="245">
        <v>0.761</v>
      </c>
      <c r="F19" s="307"/>
      <c r="G19" s="242">
        <v>0</v>
      </c>
      <c r="H19" s="245">
        <v>0.41855</v>
      </c>
    </row>
    <row r="20" spans="1:8" s="2" customFormat="1" ht="13.5" customHeight="1">
      <c r="A20" s="239">
        <v>5</v>
      </c>
      <c r="B20" s="240" t="s">
        <v>166</v>
      </c>
      <c r="C20" s="240" t="s">
        <v>167</v>
      </c>
      <c r="D20" s="240" t="s">
        <v>162</v>
      </c>
      <c r="E20" s="241">
        <v>325.65</v>
      </c>
      <c r="F20" s="306"/>
      <c r="G20" s="242">
        <v>0</v>
      </c>
      <c r="H20" s="241">
        <v>0</v>
      </c>
    </row>
    <row r="21" spans="1:13" s="2" customFormat="1" ht="24" customHeight="1">
      <c r="A21" s="243">
        <v>6</v>
      </c>
      <c r="B21" s="244" t="s">
        <v>163</v>
      </c>
      <c r="C21" s="244" t="s">
        <v>164</v>
      </c>
      <c r="D21" s="244" t="s">
        <v>165</v>
      </c>
      <c r="E21" s="245">
        <v>0.716</v>
      </c>
      <c r="F21" s="307"/>
      <c r="G21" s="242">
        <v>0</v>
      </c>
      <c r="H21" s="245">
        <v>0.3938</v>
      </c>
      <c r="L21" s="258"/>
      <c r="M21" s="259"/>
    </row>
    <row r="22" spans="1:13" s="2" customFormat="1" ht="24" customHeight="1">
      <c r="A22" s="239">
        <v>7</v>
      </c>
      <c r="B22" s="240" t="s">
        <v>168</v>
      </c>
      <c r="C22" s="240" t="s">
        <v>169</v>
      </c>
      <c r="D22" s="240" t="s">
        <v>170</v>
      </c>
      <c r="E22" s="241">
        <v>0.812</v>
      </c>
      <c r="F22" s="306"/>
      <c r="G22" s="242">
        <v>0</v>
      </c>
      <c r="H22" s="241">
        <v>0</v>
      </c>
      <c r="L22" s="258"/>
      <c r="M22" s="259"/>
    </row>
    <row r="23" spans="1:8" s="2" customFormat="1" ht="28.5" customHeight="1">
      <c r="A23" s="235"/>
      <c r="B23" s="236" t="s">
        <v>171</v>
      </c>
      <c r="C23" s="236" t="s">
        <v>172</v>
      </c>
      <c r="D23" s="236"/>
      <c r="E23" s="237"/>
      <c r="F23" s="308"/>
      <c r="G23" s="238">
        <v>0</v>
      </c>
      <c r="H23" s="237">
        <v>1.18298655</v>
      </c>
    </row>
    <row r="24" spans="1:8" s="2" customFormat="1" ht="13.5" customHeight="1">
      <c r="A24" s="239">
        <v>8</v>
      </c>
      <c r="B24" s="240" t="s">
        <v>173</v>
      </c>
      <c r="C24" s="240" t="s">
        <v>174</v>
      </c>
      <c r="D24" s="240" t="s">
        <v>155</v>
      </c>
      <c r="E24" s="241">
        <v>178</v>
      </c>
      <c r="F24" s="306"/>
      <c r="G24" s="242">
        <f>E24*F24</f>
        <v>0</v>
      </c>
      <c r="H24" s="241">
        <v>0.94696</v>
      </c>
    </row>
    <row r="25" spans="1:8" s="2" customFormat="1" ht="24" customHeight="1">
      <c r="A25" s="239">
        <v>9</v>
      </c>
      <c r="B25" s="240" t="s">
        <v>175</v>
      </c>
      <c r="C25" s="240" t="s">
        <v>176</v>
      </c>
      <c r="D25" s="240" t="s">
        <v>162</v>
      </c>
      <c r="E25" s="241">
        <v>45</v>
      </c>
      <c r="F25" s="306"/>
      <c r="G25" s="242">
        <f aca="true" t="shared" si="0" ref="G25:G32">E25*F25</f>
        <v>0</v>
      </c>
      <c r="H25" s="241">
        <v>0.03825</v>
      </c>
    </row>
    <row r="26" spans="1:8" s="2" customFormat="1" ht="24" customHeight="1">
      <c r="A26" s="239">
        <v>10</v>
      </c>
      <c r="B26" s="240" t="s">
        <v>177</v>
      </c>
      <c r="C26" s="240" t="s">
        <v>178</v>
      </c>
      <c r="D26" s="240" t="s">
        <v>179</v>
      </c>
      <c r="E26" s="241">
        <v>3</v>
      </c>
      <c r="F26" s="306"/>
      <c r="G26" s="242">
        <f t="shared" si="0"/>
        <v>0</v>
      </c>
      <c r="H26" s="241">
        <v>0.00147</v>
      </c>
    </row>
    <row r="27" spans="1:8" s="2" customFormat="1" ht="24" customHeight="1">
      <c r="A27" s="239">
        <v>11</v>
      </c>
      <c r="B27" s="240" t="s">
        <v>180</v>
      </c>
      <c r="C27" s="240" t="s">
        <v>181</v>
      </c>
      <c r="D27" s="240" t="s">
        <v>179</v>
      </c>
      <c r="E27" s="241">
        <v>50</v>
      </c>
      <c r="F27" s="306"/>
      <c r="G27" s="242">
        <f t="shared" si="0"/>
        <v>0</v>
      </c>
      <c r="H27" s="241">
        <v>0.002</v>
      </c>
    </row>
    <row r="28" spans="1:8" s="2" customFormat="1" ht="13.5" customHeight="1">
      <c r="A28" s="243">
        <v>12</v>
      </c>
      <c r="B28" s="244" t="s">
        <v>182</v>
      </c>
      <c r="C28" s="244" t="s">
        <v>183</v>
      </c>
      <c r="D28" s="244" t="s">
        <v>179</v>
      </c>
      <c r="E28" s="245">
        <v>50</v>
      </c>
      <c r="F28" s="307"/>
      <c r="G28" s="242">
        <f t="shared" si="0"/>
        <v>0</v>
      </c>
      <c r="H28" s="245">
        <v>0.01</v>
      </c>
    </row>
    <row r="29" spans="1:8" s="2" customFormat="1" ht="12" customHeight="1">
      <c r="A29" s="247"/>
      <c r="B29" s="248"/>
      <c r="C29" s="248"/>
      <c r="D29" s="248"/>
      <c r="E29" s="249"/>
      <c r="F29" s="309"/>
      <c r="G29" s="242">
        <f t="shared" si="0"/>
        <v>0</v>
      </c>
      <c r="H29" s="249"/>
    </row>
    <row r="30" spans="1:8" s="2" customFormat="1" ht="24" customHeight="1">
      <c r="A30" s="239">
        <v>13</v>
      </c>
      <c r="B30" s="240" t="s">
        <v>184</v>
      </c>
      <c r="C30" s="240" t="s">
        <v>185</v>
      </c>
      <c r="D30" s="240" t="s">
        <v>162</v>
      </c>
      <c r="E30" s="241">
        <v>48.099</v>
      </c>
      <c r="F30" s="306"/>
      <c r="G30" s="242">
        <f t="shared" si="0"/>
        <v>0</v>
      </c>
      <c r="H30" s="241">
        <v>0.11784255</v>
      </c>
    </row>
    <row r="31" spans="1:8" s="2" customFormat="1" ht="24" customHeight="1">
      <c r="A31" s="239">
        <v>14</v>
      </c>
      <c r="B31" s="240" t="s">
        <v>186</v>
      </c>
      <c r="C31" s="240" t="s">
        <v>187</v>
      </c>
      <c r="D31" s="240" t="s">
        <v>162</v>
      </c>
      <c r="E31" s="241">
        <v>26.8</v>
      </c>
      <c r="F31" s="306"/>
      <c r="G31" s="242">
        <f t="shared" si="0"/>
        <v>0</v>
      </c>
      <c r="H31" s="241">
        <v>0.066464</v>
      </c>
    </row>
    <row r="32" spans="1:8" s="2" customFormat="1" ht="24" customHeight="1">
      <c r="A32" s="239">
        <v>15</v>
      </c>
      <c r="B32" s="240" t="s">
        <v>188</v>
      </c>
      <c r="C32" s="240" t="s">
        <v>189</v>
      </c>
      <c r="D32" s="240" t="s">
        <v>170</v>
      </c>
      <c r="E32" s="241">
        <v>1.183</v>
      </c>
      <c r="F32" s="306"/>
      <c r="G32" s="242">
        <f t="shared" si="0"/>
        <v>0</v>
      </c>
      <c r="H32" s="241">
        <v>0</v>
      </c>
    </row>
    <row r="33" spans="1:8" s="2" customFormat="1" ht="30.75" customHeight="1">
      <c r="A33" s="250"/>
      <c r="B33" s="251"/>
      <c r="C33" s="251" t="s">
        <v>190</v>
      </c>
      <c r="D33" s="251"/>
      <c r="E33" s="252"/>
      <c r="F33" s="253"/>
      <c r="G33" s="253">
        <v>0</v>
      </c>
      <c r="H33" s="252">
        <v>2.03422955</v>
      </c>
    </row>
  </sheetData>
  <sheetProtection/>
  <mergeCells count="2">
    <mergeCell ref="A1:H1"/>
    <mergeCell ref="A8:C8"/>
  </mergeCells>
  <printOptions/>
  <pageMargins left="0.39370079040527345" right="0.39370079040527345" top="0.7874015808105469" bottom="0.7874015808105469" header="0" footer="0"/>
  <pageSetup blackAndWhite="1" fitToHeight="100" fitToWidth="1" orientation="portrait" paperSize="9" scale="96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dcterms:created xsi:type="dcterms:W3CDTF">2020-06-01T13:57:30Z</dcterms:created>
  <dcterms:modified xsi:type="dcterms:W3CDTF">2020-06-01T14:13:39Z</dcterms:modified>
  <cp:category/>
  <cp:version/>
  <cp:contentType/>
  <cp:contentStatus/>
</cp:coreProperties>
</file>